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Duraflo (Ipex USA)/Reports/2025/1Q25/"/>
    </mc:Choice>
  </mc:AlternateContent>
  <xr:revisionPtr revIDLastSave="20" documentId="8_{6ABD1C52-393B-4B2E-8CDC-9915EC79A9E6}" xr6:coauthVersionLast="47" xr6:coauthVersionMax="47" xr10:uidLastSave="{A2B8E153-1B1B-42F3-A11E-447EC5106B0C}"/>
  <bookViews>
    <workbookView xWindow="15990" yWindow="1125" windowWidth="12765" windowHeight="15255" xr2:uid="{00000000-000D-0000-FFFF-FFFF00000000}"/>
  </bookViews>
  <sheets>
    <sheet name="Duraf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8" i="1" s="1"/>
  <c r="E4" i="1"/>
  <c r="E8" i="1" s="1"/>
</calcChain>
</file>

<file path=xl/sharedStrings.xml><?xml version="1.0" encoding="utf-8"?>
<sst xmlns="http://schemas.openxmlformats.org/spreadsheetml/2006/main" count="17" uniqueCount="17">
  <si>
    <t>Amount</t>
  </si>
  <si>
    <t>Ship To</t>
  </si>
  <si>
    <t>City</t>
  </si>
  <si>
    <t>Duraflo(Ipex)</t>
  </si>
  <si>
    <t>Unit</t>
  </si>
  <si>
    <t>Supplier #</t>
  </si>
  <si>
    <t>Name</t>
  </si>
  <si>
    <t>ck amount</t>
  </si>
  <si>
    <t xml:space="preserve">     Check </t>
  </si>
  <si>
    <t>N-01400</t>
  </si>
  <si>
    <t>Roofers Mart</t>
  </si>
  <si>
    <t>termed - Mid Atlantci</t>
  </si>
  <si>
    <t>St. Louis</t>
  </si>
  <si>
    <t>1Q25</t>
  </si>
  <si>
    <t>B &amp; B Builders</t>
  </si>
  <si>
    <t>Norton</t>
  </si>
  <si>
    <t>N-15200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</si>
</sst>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8" fontId="3" fillId="4" borderId="0" xfId="0" applyNumberFormat="1" applyFont="1" applyFill="1" applyAlignment="1" applyProtection="1">
      <alignment horizontal="center"/>
      <protection locked="0"/>
    </xf>
    <xf numFmtId="8" fontId="2" fillId="3" borderId="0" xfId="0" applyNumberFormat="1" applyFont="1" applyFill="1" applyAlignment="1">
      <alignment horizontal="center"/>
    </xf>
    <xf numFmtId="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Fill="1" applyAlignment="1" applyProtection="1">
      <alignment horizontal="right"/>
      <protection locked="0"/>
    </xf>
    <xf numFmtId="44" fontId="2" fillId="0" borderId="0" xfId="1" applyFont="1" applyFill="1" applyBorder="1" applyAlignment="1"/>
    <xf numFmtId="44" fontId="2" fillId="0" borderId="0" xfId="0" applyNumberFormat="1" applyFont="1"/>
    <xf numFmtId="44" fontId="3" fillId="0" borderId="0" xfId="1" applyFont="1" applyFill="1" applyBorder="1" applyAlignment="1" applyProtection="1">
      <alignment horizontal="right"/>
      <protection locked="0"/>
    </xf>
    <xf numFmtId="4" fontId="2" fillId="0" borderId="0" xfId="0" applyNumberFormat="1" applyFont="1"/>
    <xf numFmtId="8" fontId="2" fillId="0" borderId="0" xfId="0" applyNumberFormat="1" applyFont="1"/>
    <xf numFmtId="0" fontId="4" fillId="0" borderId="0" xfId="0" applyFont="1"/>
    <xf numFmtId="0" fontId="2" fillId="5" borderId="0" xfId="0" applyFont="1" applyFill="1" applyAlignment="1">
      <alignment horizontal="left"/>
    </xf>
    <xf numFmtId="44" fontId="3" fillId="2" borderId="0" xfId="1" applyFont="1" applyFill="1" applyBorder="1" applyAlignment="1" applyProtection="1">
      <alignment horizontal="right"/>
      <protection locked="0"/>
    </xf>
    <xf numFmtId="44" fontId="2" fillId="5" borderId="0" xfId="1" applyFont="1" applyFill="1" applyBorder="1" applyAlignment="1"/>
    <xf numFmtId="8" fontId="5" fillId="2" borderId="0" xfId="0" applyNumberFormat="1" applyFont="1" applyFill="1" applyAlignment="1" applyProtection="1">
      <alignment horizontal="right"/>
      <protection locked="0"/>
    </xf>
    <xf numFmtId="8" fontId="4" fillId="0" borderId="0" xfId="0" applyNumberFormat="1" applyFont="1"/>
    <xf numFmtId="8" fontId="3" fillId="2" borderId="0" xfId="0" applyNumberFormat="1" applyFont="1" applyFill="1" applyAlignment="1" applyProtection="1">
      <alignment horizontal="right"/>
      <protection locked="0"/>
    </xf>
    <xf numFmtId="8" fontId="6" fillId="0" borderId="0" xfId="0" applyNumberFormat="1" applyFont="1"/>
    <xf numFmtId="44" fontId="3" fillId="2" borderId="0" xfId="0" applyNumberFormat="1" applyFont="1" applyFill="1" applyAlignment="1" applyProtection="1">
      <alignment horizontal="right"/>
      <protection locked="0"/>
    </xf>
    <xf numFmtId="8" fontId="2" fillId="5" borderId="0" xfId="0" applyNumberFormat="1" applyFont="1" applyFill="1"/>
    <xf numFmtId="44" fontId="2" fillId="6" borderId="0" xfId="1" applyFont="1" applyFill="1" applyBorder="1" applyAlignment="1"/>
    <xf numFmtId="44" fontId="3" fillId="6" borderId="0" xfId="1" applyFont="1" applyFill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zoomScale="91" zoomScaleNormal="91" workbookViewId="0">
      <selection activeCell="E3" sqref="E3"/>
    </sheetView>
  </sheetViews>
  <sheetFormatPr defaultColWidth="10.42578125" defaultRowHeight="15" x14ac:dyDescent="0.25"/>
  <cols>
    <col min="1" max="1" width="14" style="8" customWidth="1"/>
    <col min="2" max="2" width="23.5703125" style="8" customWidth="1"/>
    <col min="3" max="3" width="14.5703125" style="8" customWidth="1"/>
    <col min="4" max="4" width="11.5703125" style="8" customWidth="1"/>
    <col min="5" max="5" width="13.28515625" style="15" bestFit="1" customWidth="1"/>
    <col min="6" max="6" width="12" style="15" bestFit="1" customWidth="1"/>
    <col min="7" max="7" width="1.28515625" style="15" customWidth="1"/>
    <col min="8" max="8" width="10.28515625" style="8" customWidth="1"/>
    <col min="9" max="9" width="11.5703125" style="8" customWidth="1"/>
    <col min="10" max="10" width="14.5703125" style="8" customWidth="1"/>
    <col min="11" max="11" width="11.42578125" style="8" customWidth="1"/>
    <col min="12" max="12" width="13.28515625" style="8" customWidth="1"/>
    <col min="13" max="13" width="14.85546875" style="8" customWidth="1"/>
    <col min="14" max="14" width="13.7109375" style="8" customWidth="1"/>
    <col min="15" max="16384" width="10.42578125" style="8"/>
  </cols>
  <sheetData>
    <row r="1" spans="1:14" s="7" customFormat="1" x14ac:dyDescent="0.25">
      <c r="A1" s="1" t="s">
        <v>1</v>
      </c>
      <c r="B1" s="2" t="s">
        <v>6</v>
      </c>
      <c r="C1" s="2" t="s">
        <v>2</v>
      </c>
      <c r="D1" s="3" t="s">
        <v>5</v>
      </c>
      <c r="E1" s="4" t="s">
        <v>4</v>
      </c>
      <c r="F1" s="5" t="s">
        <v>0</v>
      </c>
      <c r="G1" s="6"/>
    </row>
    <row r="2" spans="1:14" ht="16.5" customHeight="1" x14ac:dyDescent="0.25">
      <c r="A2" s="8" t="s">
        <v>16</v>
      </c>
      <c r="B2" s="9" t="s">
        <v>14</v>
      </c>
      <c r="C2" s="8" t="s">
        <v>15</v>
      </c>
      <c r="D2" s="8">
        <v>8102231</v>
      </c>
      <c r="E2" s="27">
        <v>3382</v>
      </c>
      <c r="F2" s="26">
        <v>364</v>
      </c>
      <c r="G2" s="11"/>
      <c r="H2" s="12"/>
      <c r="I2" s="13"/>
      <c r="J2" s="14"/>
      <c r="K2" s="14"/>
      <c r="L2" s="15"/>
      <c r="M2" s="15"/>
      <c r="N2" s="15"/>
    </row>
    <row r="3" spans="1:14" ht="16.5" customHeight="1" x14ac:dyDescent="0.25">
      <c r="A3" s="8" t="s">
        <v>9</v>
      </c>
      <c r="B3" s="9" t="s">
        <v>10</v>
      </c>
      <c r="C3" s="8" t="s">
        <v>12</v>
      </c>
      <c r="D3" s="8">
        <v>8119072</v>
      </c>
      <c r="E3" s="10">
        <v>462</v>
      </c>
      <c r="F3" s="11">
        <v>50</v>
      </c>
      <c r="G3" s="11"/>
      <c r="H3" s="12"/>
      <c r="I3" s="13"/>
      <c r="J3" s="14"/>
      <c r="K3" s="14"/>
      <c r="L3" s="15"/>
      <c r="M3" s="15"/>
      <c r="N3" s="15"/>
    </row>
    <row r="4" spans="1:14" ht="16.5" customHeight="1" x14ac:dyDescent="0.25">
      <c r="A4" s="16" t="s">
        <v>3</v>
      </c>
      <c r="B4" s="17" t="s">
        <v>8</v>
      </c>
      <c r="E4" s="18">
        <f>SUM(E2:E3)</f>
        <v>3844</v>
      </c>
      <c r="F4" s="19">
        <f>SUM(F2:F3)</f>
        <v>414</v>
      </c>
      <c r="G4" s="11"/>
      <c r="I4" s="14"/>
      <c r="J4" s="14"/>
      <c r="K4" s="14"/>
      <c r="L4" s="14"/>
      <c r="M4" s="18"/>
      <c r="N4" s="18"/>
    </row>
    <row r="5" spans="1:14" x14ac:dyDescent="0.25">
      <c r="A5" s="16" t="s">
        <v>13</v>
      </c>
      <c r="E5" s="20"/>
      <c r="F5" s="21"/>
      <c r="G5" s="21"/>
    </row>
    <row r="6" spans="1:14" x14ac:dyDescent="0.25">
      <c r="A6" s="16"/>
      <c r="B6" s="8" t="s">
        <v>11</v>
      </c>
      <c r="E6" s="22"/>
      <c r="F6" s="23"/>
      <c r="G6" s="21"/>
    </row>
    <row r="7" spans="1:14" x14ac:dyDescent="0.25">
      <c r="A7" s="16"/>
      <c r="E7" s="22"/>
      <c r="F7" s="23"/>
      <c r="G7" s="21"/>
    </row>
    <row r="8" spans="1:14" x14ac:dyDescent="0.25">
      <c r="A8" s="16"/>
      <c r="E8" s="24">
        <f>SUM(E4:E6)</f>
        <v>3844</v>
      </c>
      <c r="F8" s="12">
        <f>SUM(F4:F6)</f>
        <v>414</v>
      </c>
      <c r="G8" s="21"/>
    </row>
    <row r="9" spans="1:14" x14ac:dyDescent="0.25">
      <c r="D9" s="11"/>
    </row>
    <row r="10" spans="1:14" x14ac:dyDescent="0.25">
      <c r="E10" s="15" t="s">
        <v>7</v>
      </c>
      <c r="F10" s="25">
        <v>414</v>
      </c>
    </row>
    <row r="11" spans="1:14" x14ac:dyDescent="0.25">
      <c r="F11" s="12"/>
    </row>
  </sheetData>
  <phoneticPr fontId="0" type="noConversion"/>
  <pageMargins left="0" right="0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ae732-3868-41bb-a720-7ff3007712e5">
      <Terms xmlns="http://schemas.microsoft.com/office/infopath/2007/PartnerControls"/>
    </lcf76f155ced4ddcb4097134ff3c332f>
    <TaxCatchAll xmlns="8ab7aa71-d726-41ea-a63b-cba56a2388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8" ma:contentTypeDescription="Create a new document." ma:contentTypeScope="" ma:versionID="4defa97347d1e90d188a61bf04d7ce3b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4a650e62a796819ab604cc0c0c82cedd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69d0c5-122b-4774-8baf-011bab2f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654ac-d33c-49ef-adcb-5597018ddfaf}" ma:internalName="TaxCatchAll" ma:showField="CatchAllData" ma:web="8ab7aa71-d726-41ea-a63b-cba56a238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77F10B-CF70-43C9-8977-347B9BDD5E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BF1224-1527-4F7C-86CB-928B54F15A68}">
  <ds:schemaRefs>
    <ds:schemaRef ds:uri="http://schemas.microsoft.com/office/2006/metadata/properties"/>
    <ds:schemaRef ds:uri="3b6764d5-971b-4fd2-8b42-d9caa94dd2b6"/>
    <ds:schemaRef ds:uri="http://purl.org/dc/terms/"/>
    <ds:schemaRef ds:uri="39805e0e-683f-47d1-9da3-3f555c1bd02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229ae732-3868-41bb-a720-7ff3007712e5"/>
    <ds:schemaRef ds:uri="8ab7aa71-d726-41ea-a63b-cba56a23880c"/>
  </ds:schemaRefs>
</ds:datastoreItem>
</file>

<file path=customXml/itemProps3.xml><?xml version="1.0" encoding="utf-8"?>
<ds:datastoreItem xmlns:ds="http://schemas.openxmlformats.org/officeDocument/2006/customXml" ds:itemID="{C80D3D1F-D99C-4137-8A81-A754723E1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Duraflo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Voelker</dc:creator>
  <cp:lastModifiedBy>Mary Haupt</cp:lastModifiedBy>
  <cp:lastPrinted>2018-02-28T19:18:33Z</cp:lastPrinted>
  <dcterms:created xsi:type="dcterms:W3CDTF">2010-11-03T20:17:02Z</dcterms:created>
  <dcterms:modified xsi:type="dcterms:W3CDTF">2025-05-27T14:45:59Z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  <property fmtid="{D5CDD505-2E9C-101B-9397-08002B2CF9AE}" pid="3" name="AuthorIds_UIVersion_1536">
    <vt:lpwstr>12</vt:lpwstr>
  </property>
  <property fmtid="{D5CDD505-2E9C-101B-9397-08002B2CF9AE}" pid="4" name="MediaServiceImageTags">
    <vt:lpwstr/>
  </property>
</Properties>
</file>