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meon.sharepoint.com/sites/NEMEONOffice/Shared Documents/Vendors/Vendor Reports and Information/Clarus-Nxgen/Reports/2025/2Q25/"/>
    </mc:Choice>
  </mc:AlternateContent>
  <xr:revisionPtr revIDLastSave="35" documentId="8_{81D7067F-673F-4F17-9BF0-86A830D9236A}" xr6:coauthVersionLast="47" xr6:coauthVersionMax="47" xr10:uidLastSave="{9ADC1719-B52A-41A2-9236-A409B5EE0CA6}"/>
  <bookViews>
    <workbookView xWindow="1170" yWindow="945" windowWidth="21165" windowHeight="15255" xr2:uid="{53AD445A-A489-4386-9C4D-A528D3FE4A44}"/>
  </bookViews>
  <sheets>
    <sheet name="nxgen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21" i="1" s="1"/>
  <c r="C16" i="1"/>
  <c r="C21" i="1" s="1"/>
</calcChain>
</file>

<file path=xl/sharedStrings.xml><?xml version="1.0" encoding="utf-8"?>
<sst xmlns="http://schemas.openxmlformats.org/spreadsheetml/2006/main" count="38" uniqueCount="38">
  <si>
    <t>Unit</t>
  </si>
  <si>
    <t>Amount</t>
  </si>
  <si>
    <t>Company Name</t>
  </si>
  <si>
    <t>Ship To</t>
  </si>
  <si>
    <t>N-15700</t>
  </si>
  <si>
    <t>N-16701</t>
  </si>
  <si>
    <t>N-16702</t>
  </si>
  <si>
    <t>Premium Supply - Russellville</t>
  </si>
  <si>
    <t>Clarus/Sage</t>
  </si>
  <si>
    <t>N-25000</t>
  </si>
  <si>
    <t>N-25001</t>
  </si>
  <si>
    <t>N-13400</t>
  </si>
  <si>
    <t>Christian Building Materials Inc</t>
  </si>
  <si>
    <t>N-21900</t>
  </si>
  <si>
    <t>Hanson Building Materials Inc</t>
  </si>
  <si>
    <t>J and S Supply Corporation - Main</t>
  </si>
  <si>
    <t>J and S Supply Corp - Review Avenue</t>
  </si>
  <si>
    <t>Premium Supply - North Little Rock</t>
  </si>
  <si>
    <t>N-13700</t>
  </si>
  <si>
    <t>N-13701</t>
  </si>
  <si>
    <t>non member - Bldrs Whse</t>
  </si>
  <si>
    <t>ACH</t>
  </si>
  <si>
    <t xml:space="preserve">    ACH </t>
  </si>
  <si>
    <t>Division 7 Supply</t>
  </si>
  <si>
    <t>Valley &amp; Aetna</t>
  </si>
  <si>
    <t>N-03800</t>
  </si>
  <si>
    <t>B &amp; R Supply</t>
  </si>
  <si>
    <r>
      <t xml:space="preserve">Hartford DESPATCH </t>
    </r>
    <r>
      <rPr>
        <sz val="11"/>
        <color indexed="40"/>
        <rFont val="Calibri"/>
        <family val="2"/>
      </rPr>
      <t>(Valley &amp; Aetna)</t>
    </r>
  </si>
  <si>
    <t>Hawkeye Dist</t>
  </si>
  <si>
    <t>N-25800</t>
  </si>
  <si>
    <t>N-16700</t>
  </si>
  <si>
    <t>Premium Supply - Conway</t>
  </si>
  <si>
    <t>N-16703</t>
  </si>
  <si>
    <t>Premium Supply - Jonesboro</t>
  </si>
  <si>
    <t>N-08400</t>
  </si>
  <si>
    <t>LA Roofing</t>
  </si>
  <si>
    <t>includes Lechner</t>
  </si>
  <si>
    <t>2Q25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</si>
</sst>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indexed="40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9" fontId="0" fillId="0" borderId="0" xfId="0" applyNumberFormat="1"/>
    <xf numFmtId="44" fontId="3" fillId="0" borderId="0" xfId="1" applyFont="1"/>
    <xf numFmtId="44" fontId="3" fillId="0" borderId="0" xfId="1" applyFont="1" applyFill="1"/>
    <xf numFmtId="4" fontId="0" fillId="0" borderId="0" xfId="0" applyNumberFormat="1"/>
    <xf numFmtId="0" fontId="4" fillId="0" borderId="0" xfId="0" applyFont="1"/>
    <xf numFmtId="0" fontId="0" fillId="3" borderId="0" xfId="0" applyFill="1" applyAlignment="1">
      <alignment horizontal="left"/>
    </xf>
    <xf numFmtId="0" fontId="5" fillId="0" borderId="0" xfId="0" applyFont="1"/>
    <xf numFmtId="44" fontId="0" fillId="0" borderId="0" xfId="0" applyNumberFormat="1"/>
    <xf numFmtId="44" fontId="0" fillId="3" borderId="0" xfId="0" applyNumberFormat="1" applyFill="1"/>
    <xf numFmtId="44" fontId="0" fillId="0" borderId="0" xfId="1" applyFont="1" applyFill="1"/>
    <xf numFmtId="44" fontId="3" fillId="3" borderId="0" xfId="1" applyFont="1" applyFill="1"/>
    <xf numFmtId="4" fontId="5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3E8FB-EF75-46A6-B1B2-5C69B8ED16F9}">
  <dimension ref="A1:L23"/>
  <sheetViews>
    <sheetView tabSelected="1" zoomScaleNormal="100" workbookViewId="0">
      <selection activeCell="D24" sqref="D24"/>
    </sheetView>
  </sheetViews>
  <sheetFormatPr defaultRowHeight="15" x14ac:dyDescent="0.25"/>
  <cols>
    <col min="1" max="1" width="14.5703125" bestFit="1" customWidth="1"/>
    <col min="2" max="2" width="41.7109375" customWidth="1"/>
    <col min="3" max="3" width="14.85546875" customWidth="1"/>
    <col min="4" max="4" width="12.140625" bestFit="1" customWidth="1"/>
    <col min="5" max="5" width="1.7109375" customWidth="1"/>
    <col min="6" max="7" width="9.85546875" customWidth="1"/>
    <col min="8" max="8" width="10" customWidth="1"/>
    <col min="9" max="9" width="11.85546875" customWidth="1"/>
    <col min="10" max="10" width="5.28515625" customWidth="1"/>
    <col min="11" max="11" width="9.140625" style="7"/>
  </cols>
  <sheetData>
    <row r="1" spans="1:12" s="2" customFormat="1" x14ac:dyDescent="0.25">
      <c r="A1" s="1" t="s">
        <v>3</v>
      </c>
      <c r="B1" s="2" t="s">
        <v>2</v>
      </c>
      <c r="C1" s="1" t="s">
        <v>0</v>
      </c>
      <c r="D1" s="1" t="s">
        <v>1</v>
      </c>
      <c r="K1" s="3"/>
    </row>
    <row r="2" spans="1:12" x14ac:dyDescent="0.25">
      <c r="A2" t="s">
        <v>25</v>
      </c>
      <c r="B2" s="4" t="s">
        <v>26</v>
      </c>
      <c r="C2" s="6">
        <v>1132.1300000000001</v>
      </c>
      <c r="D2" s="6">
        <v>135.86000000000001</v>
      </c>
      <c r="E2" s="6"/>
      <c r="F2" s="6"/>
      <c r="G2" s="6"/>
      <c r="H2" s="6"/>
      <c r="I2" s="6"/>
      <c r="L2" s="7"/>
    </row>
    <row r="3" spans="1:12" x14ac:dyDescent="0.25">
      <c r="A3" t="s">
        <v>11</v>
      </c>
      <c r="B3" s="4" t="s">
        <v>12</v>
      </c>
      <c r="C3" s="6">
        <v>428.9</v>
      </c>
      <c r="D3" s="6">
        <v>34.31</v>
      </c>
      <c r="E3" s="6"/>
      <c r="F3" s="6"/>
      <c r="G3" s="6"/>
      <c r="H3" s="6"/>
      <c r="I3" s="6"/>
      <c r="L3" s="7"/>
    </row>
    <row r="4" spans="1:12" x14ac:dyDescent="0.25">
      <c r="A4" t="s">
        <v>13</v>
      </c>
      <c r="B4" s="4" t="s">
        <v>23</v>
      </c>
      <c r="C4" s="6">
        <v>155.36000000000001</v>
      </c>
      <c r="D4" s="6">
        <v>12.43</v>
      </c>
      <c r="E4" s="6"/>
      <c r="F4" s="6"/>
      <c r="G4" s="6"/>
      <c r="H4" s="6"/>
      <c r="I4" s="6"/>
      <c r="L4" s="7"/>
    </row>
    <row r="5" spans="1:12" x14ac:dyDescent="0.25">
      <c r="A5" t="s">
        <v>4</v>
      </c>
      <c r="B5" s="4" t="s">
        <v>14</v>
      </c>
      <c r="C5" s="6">
        <v>940.23</v>
      </c>
      <c r="D5" s="6">
        <v>112.83</v>
      </c>
      <c r="E5" s="6"/>
      <c r="F5" s="6"/>
      <c r="G5" s="6"/>
      <c r="H5" s="6"/>
      <c r="I5" s="6"/>
      <c r="L5" s="7"/>
    </row>
    <row r="6" spans="1:12" x14ac:dyDescent="0.25">
      <c r="A6" t="s">
        <v>29</v>
      </c>
      <c r="B6" s="4" t="s">
        <v>28</v>
      </c>
      <c r="C6" s="6">
        <v>1322.44</v>
      </c>
      <c r="D6" s="6">
        <v>158.69</v>
      </c>
      <c r="E6" s="6"/>
      <c r="F6" s="13" t="s">
        <v>36</v>
      </c>
      <c r="G6" s="6"/>
      <c r="H6" s="6"/>
      <c r="I6" s="6"/>
      <c r="L6" s="7"/>
    </row>
    <row r="7" spans="1:12" x14ac:dyDescent="0.25">
      <c r="A7" t="s">
        <v>18</v>
      </c>
      <c r="B7" s="4" t="s">
        <v>15</v>
      </c>
      <c r="C7" s="6">
        <v>879.79</v>
      </c>
      <c r="D7" s="6">
        <v>105.58</v>
      </c>
      <c r="E7" s="6"/>
      <c r="F7" s="6"/>
      <c r="G7" s="6"/>
      <c r="H7" s="6"/>
      <c r="I7" s="6"/>
      <c r="L7" s="7"/>
    </row>
    <row r="8" spans="1:12" x14ac:dyDescent="0.25">
      <c r="A8" t="s">
        <v>19</v>
      </c>
      <c r="B8" s="4" t="s">
        <v>16</v>
      </c>
      <c r="C8" s="6">
        <v>257.11</v>
      </c>
      <c r="D8" s="6">
        <v>30.85</v>
      </c>
      <c r="E8" s="6"/>
      <c r="F8" s="6"/>
      <c r="G8" s="6"/>
      <c r="H8" s="6"/>
      <c r="I8" s="6"/>
      <c r="L8" s="7"/>
    </row>
    <row r="9" spans="1:12" x14ac:dyDescent="0.25">
      <c r="A9" t="s">
        <v>34</v>
      </c>
      <c r="B9" s="4" t="s">
        <v>35</v>
      </c>
      <c r="C9" s="6">
        <v>8823.92</v>
      </c>
      <c r="D9" s="6">
        <v>1058.8800000000001</v>
      </c>
      <c r="E9" s="6"/>
      <c r="F9" s="6"/>
      <c r="G9" s="6"/>
      <c r="H9" s="6"/>
      <c r="I9" s="6"/>
      <c r="L9" s="7"/>
    </row>
    <row r="10" spans="1:12" x14ac:dyDescent="0.25">
      <c r="A10" t="s">
        <v>30</v>
      </c>
      <c r="B10" s="4" t="s">
        <v>31</v>
      </c>
      <c r="C10" s="6">
        <v>875.47</v>
      </c>
      <c r="D10" s="6">
        <v>105.06</v>
      </c>
      <c r="E10" s="6"/>
      <c r="F10" s="6"/>
      <c r="G10" s="6"/>
      <c r="H10" s="6"/>
      <c r="I10" s="6"/>
      <c r="L10" s="7"/>
    </row>
    <row r="11" spans="1:12" x14ac:dyDescent="0.25">
      <c r="A11" t="s">
        <v>5</v>
      </c>
      <c r="B11" s="4" t="s">
        <v>17</v>
      </c>
      <c r="C11" s="6">
        <v>421</v>
      </c>
      <c r="D11" s="6">
        <v>50.52</v>
      </c>
      <c r="E11" s="6"/>
      <c r="F11" s="6"/>
      <c r="G11" s="6"/>
      <c r="H11" s="6"/>
      <c r="I11" s="6"/>
      <c r="L11" s="7"/>
    </row>
    <row r="12" spans="1:12" x14ac:dyDescent="0.25">
      <c r="A12" t="s">
        <v>6</v>
      </c>
      <c r="B12" s="4" t="s">
        <v>7</v>
      </c>
      <c r="C12" s="6">
        <v>179.04</v>
      </c>
      <c r="D12" s="6">
        <v>21.48</v>
      </c>
      <c r="E12" s="6"/>
      <c r="F12" s="6"/>
      <c r="G12" s="6"/>
      <c r="H12" s="6"/>
      <c r="I12" s="6"/>
      <c r="L12" s="7"/>
    </row>
    <row r="13" spans="1:12" x14ac:dyDescent="0.25">
      <c r="A13" t="s">
        <v>32</v>
      </c>
      <c r="B13" s="4" t="s">
        <v>33</v>
      </c>
      <c r="C13" s="6">
        <v>314.85000000000002</v>
      </c>
      <c r="D13" s="6">
        <v>37.79</v>
      </c>
      <c r="E13" s="6"/>
      <c r="F13" s="6"/>
      <c r="G13" s="6"/>
      <c r="H13" s="6"/>
      <c r="I13" s="6"/>
      <c r="L13" s="7"/>
    </row>
    <row r="14" spans="1:12" x14ac:dyDescent="0.25">
      <c r="A14" t="s">
        <v>9</v>
      </c>
      <c r="B14" s="4" t="s">
        <v>24</v>
      </c>
      <c r="C14" s="6">
        <v>2341.4499999999998</v>
      </c>
      <c r="D14" s="6">
        <v>234.13</v>
      </c>
      <c r="E14" s="6"/>
      <c r="F14" s="6"/>
      <c r="G14" s="6"/>
      <c r="H14" s="6"/>
      <c r="I14" s="6"/>
      <c r="L14" s="7"/>
    </row>
    <row r="15" spans="1:12" x14ac:dyDescent="0.25">
      <c r="A15" t="s">
        <v>10</v>
      </c>
      <c r="B15" s="4" t="s">
        <v>27</v>
      </c>
      <c r="C15" s="6">
        <v>230.66</v>
      </c>
      <c r="D15" s="6">
        <v>23.06</v>
      </c>
      <c r="E15" s="6"/>
      <c r="F15" s="6"/>
      <c r="G15" s="6"/>
      <c r="H15" s="6"/>
      <c r="I15" s="6"/>
      <c r="L15" s="7"/>
    </row>
    <row r="16" spans="1:12" x14ac:dyDescent="0.25">
      <c r="A16" s="8" t="s">
        <v>8</v>
      </c>
      <c r="B16" s="9" t="s">
        <v>22</v>
      </c>
      <c r="C16" s="6">
        <f>SUM(C2:C15)</f>
        <v>18302.350000000002</v>
      </c>
      <c r="D16" s="14">
        <f>SUM(D2:D15)</f>
        <v>2121.4700000000003</v>
      </c>
      <c r="G16" s="6"/>
      <c r="H16" s="6"/>
      <c r="I16" s="5"/>
      <c r="K16"/>
    </row>
    <row r="17" spans="1:11" x14ac:dyDescent="0.25">
      <c r="A17" s="8" t="s">
        <v>37</v>
      </c>
      <c r="C17" s="5"/>
      <c r="D17" s="5"/>
      <c r="G17" s="5"/>
      <c r="H17" s="5"/>
      <c r="I17" s="5"/>
      <c r="K17"/>
    </row>
    <row r="18" spans="1:11" x14ac:dyDescent="0.25">
      <c r="A18" s="8"/>
      <c r="C18" s="5"/>
      <c r="D18" s="5"/>
      <c r="G18" s="5"/>
      <c r="H18" s="5"/>
      <c r="I18" s="5"/>
      <c r="K18"/>
    </row>
    <row r="19" spans="1:11" x14ac:dyDescent="0.25">
      <c r="A19" s="8"/>
      <c r="C19" s="5"/>
      <c r="D19" s="5"/>
      <c r="G19" s="5"/>
      <c r="H19" s="5"/>
      <c r="I19" s="5"/>
      <c r="K19"/>
    </row>
    <row r="20" spans="1:11" x14ac:dyDescent="0.25">
      <c r="B20" t="s">
        <v>20</v>
      </c>
      <c r="C20" s="15">
        <v>2073.12</v>
      </c>
      <c r="D20" s="10"/>
    </row>
    <row r="21" spans="1:11" x14ac:dyDescent="0.25">
      <c r="C21" s="11">
        <f>SUM(C16:C20)</f>
        <v>20375.47</v>
      </c>
      <c r="D21" s="11">
        <f>SUM(D16:D20)</f>
        <v>2121.4700000000003</v>
      </c>
    </row>
    <row r="23" spans="1:11" x14ac:dyDescent="0.25">
      <c r="C23" t="s">
        <v>21</v>
      </c>
      <c r="D23" s="12">
        <v>2121.4699999999998</v>
      </c>
    </row>
  </sheetData>
  <phoneticPr fontId="2" type="noConversion"/>
  <pageMargins left="0" right="0" top="0" bottom="0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2424-13EF-43DB-BEF4-431DFD62F8A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3988D-4366-44FD-8C35-AB2C0E6CBDF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9ae732-3868-41bb-a720-7ff3007712e5">
      <Terms xmlns="http://schemas.microsoft.com/office/infopath/2007/PartnerControls"/>
    </lcf76f155ced4ddcb4097134ff3c332f>
    <TaxCatchAll xmlns="8ab7aa71-d726-41ea-a63b-cba56a23880c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9E4C936CD3C045864D366558729ED1" ma:contentTypeVersion="18" ma:contentTypeDescription="Create a new document." ma:contentTypeScope="" ma:versionID="4defa97347d1e90d188a61bf04d7ce3b">
  <xsd:schema xmlns:xsd="http://www.w3.org/2001/XMLSchema" xmlns:xs="http://www.w3.org/2001/XMLSchema" xmlns:p="http://schemas.microsoft.com/office/2006/metadata/properties" xmlns:ns2="229ae732-3868-41bb-a720-7ff3007712e5" xmlns:ns3="8ab7aa71-d726-41ea-a63b-cba56a23880c" targetNamespace="http://schemas.microsoft.com/office/2006/metadata/properties" ma:root="true" ma:fieldsID="4a650e62a796819ab604cc0c0c82cedd" ns2:_="" ns3:_="">
    <xsd:import namespace="229ae732-3868-41bb-a720-7ff3007712e5"/>
    <xsd:import namespace="8ab7aa71-d726-41ea-a63b-cba56a2388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ae732-3868-41bb-a720-7ff300771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69d0c5-122b-4774-8baf-011bab2f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7aa71-d726-41ea-a63b-cba56a23880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d654ac-d33c-49ef-adcb-5597018ddfaf}" ma:internalName="TaxCatchAll" ma:showField="CatchAllData" ma:web="8ab7aa71-d726-41ea-a63b-cba56a2388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0C9777-E288-4EBF-99F4-C6C69D7A2208}">
  <ds:schemaRefs>
    <ds:schemaRef ds:uri="http://schemas.microsoft.com/office/2006/metadata/properties"/>
    <ds:schemaRef ds:uri="http://schemas.microsoft.com/office/infopath/2007/PartnerControls"/>
    <ds:schemaRef ds:uri="229ae732-3868-41bb-a720-7ff3007712e5"/>
    <ds:schemaRef ds:uri="8ab7aa71-d726-41ea-a63b-cba56a23880c"/>
  </ds:schemaRefs>
</ds:datastoreItem>
</file>

<file path=customXml/itemProps2.xml><?xml version="1.0" encoding="utf-8"?>
<ds:datastoreItem xmlns:ds="http://schemas.openxmlformats.org/officeDocument/2006/customXml" ds:itemID="{120D3430-49B8-42DE-8BBF-4FEDB93AF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9ae732-3868-41bb-a720-7ff3007712e5"/>
    <ds:schemaRef ds:uri="8ab7aa71-d726-41ea-a63b-cba56a2388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8B33F2-AA93-4EF1-A046-CA79FFB6CC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nxgen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 Kaiser</dc:creator>
  <cp:lastModifiedBy>Mary Haupt</cp:lastModifiedBy>
  <cp:lastPrinted>2018-08-23T16:22:04Z</cp:lastPrinted>
  <dcterms:created xsi:type="dcterms:W3CDTF">2011-10-21T17:11:55Z</dcterms:created>
  <dcterms:modified xsi:type="dcterms:W3CDTF">2025-08-29T16:31:40Z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0x010100239E4C936CD3C045864D366558729ED1</vt:lpwstr>
  </property>
  <property fmtid="{D5CDD505-2E9C-101B-9397-08002B2CF9AE}" pid="3" name="MediaServiceImageTags">
    <vt:lpwstr/>
  </property>
</Properties>
</file>