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Malco Tools/"/>
    </mc:Choice>
  </mc:AlternateContent>
  <xr:revisionPtr revIDLastSave="0" documentId="8_{579408AB-A4CE-4CF2-9D3D-8E820753F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0" i="4" l="1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<sst xmlns="http://schemas.openxmlformats.org/spreadsheetml/2006/main" count="2606" uniqueCount="1489">
  <si>
    <t>FASLOOP WASHERS</t>
  </si>
  <si>
    <t>Description</t>
  </si>
  <si>
    <t>A0</t>
  </si>
  <si>
    <t>SCRATCH AWL, REG GRIP, 1/8"</t>
  </si>
  <si>
    <t>EA</t>
  </si>
  <si>
    <t>A00</t>
  </si>
  <si>
    <t>A1</t>
  </si>
  <si>
    <t>SCRATCH AWL, LG GRIP, 7/32"</t>
  </si>
  <si>
    <t>A10</t>
  </si>
  <si>
    <t>SCRATCH AWL, REG GRIP, 3/16"</t>
  </si>
  <si>
    <t>A2</t>
  </si>
  <si>
    <t>SCRATCH AWL, LG GRIP, 1/4"</t>
  </si>
  <si>
    <t>A20</t>
  </si>
  <si>
    <t>SCRATCH AWL, REG GRIP, 1/4"</t>
  </si>
  <si>
    <t>A3</t>
  </si>
  <si>
    <t>SCRATCH AWL, LG GRIP, 3/8"</t>
  </si>
  <si>
    <t>A40</t>
  </si>
  <si>
    <t>SCRIBER, SHEET METAL</t>
  </si>
  <si>
    <t>A50</t>
  </si>
  <si>
    <t>SCRIBER, CARBIDE TIPPED</t>
  </si>
  <si>
    <t>A50R</t>
  </si>
  <si>
    <t>REPLACEMNT CARBIDE TIP, A50</t>
  </si>
  <si>
    <t>A60</t>
  </si>
  <si>
    <t>AC310</t>
  </si>
  <si>
    <t>PLUMBER'S ROLL, BRN 10YDS</t>
  </si>
  <si>
    <t>AC5M</t>
  </si>
  <si>
    <t>PLUMBER'S ROLL, MESH 5YDS</t>
  </si>
  <si>
    <t>AV1</t>
  </si>
  <si>
    <t>AVIATION SNIPS, LEFT CUT</t>
  </si>
  <si>
    <t>AV2</t>
  </si>
  <si>
    <t>AVIATION SNIPS, RIGHT CUT</t>
  </si>
  <si>
    <t>AV3</t>
  </si>
  <si>
    <t>AVIATION SNIPS, COMBO CUT</t>
  </si>
  <si>
    <t>AV6</t>
  </si>
  <si>
    <t>AVIATION SNIPS, LEFT/OFFSET</t>
  </si>
  <si>
    <t>AV7</t>
  </si>
  <si>
    <t>AVIATION SNIPS, RGHT/OFFSET</t>
  </si>
  <si>
    <t>AV8</t>
  </si>
  <si>
    <t>AVIATION SNIPS, LEFT, VERTICL</t>
  </si>
  <si>
    <t>AV9</t>
  </si>
  <si>
    <t>AVIATION SNIPS, RGHT,VERTICL</t>
  </si>
  <si>
    <t>AVM6 EV*</t>
  </si>
  <si>
    <t>AVIATION SNIPS, MINI, LEFT/OFFSET</t>
  </si>
  <si>
    <t>AVM7 EV*</t>
  </si>
  <si>
    <t>AVIATION SNIPS, MINI,RIGHT/OFFSET</t>
  </si>
  <si>
    <t>BAK</t>
  </si>
  <si>
    <t>KNIFE, BREAK AWAY</t>
  </si>
  <si>
    <t>BHE10</t>
  </si>
  <si>
    <t>BIT HOLDER EXTENSION, 10"</t>
  </si>
  <si>
    <t>BHE6</t>
  </si>
  <si>
    <t>BIT HOLDER EXTENSION, 6"</t>
  </si>
  <si>
    <t>C4R</t>
  </si>
  <si>
    <t>CRIMPER, DOWNSPOUT, 5 BLD</t>
  </si>
  <si>
    <t>C4R EV*</t>
  </si>
  <si>
    <t>CRIMPER, DOWNSPOUT</t>
  </si>
  <si>
    <t>C5R</t>
  </si>
  <si>
    <t>CRIMPER, PIPE,  5-BLADE</t>
  </si>
  <si>
    <t>C5R EV *</t>
  </si>
  <si>
    <t>CRIMPER, PIPE, 5-BLADE</t>
  </si>
  <si>
    <t>C6R</t>
  </si>
  <si>
    <t>CRIMPER, PIPE,  5-BLD/OFFSET</t>
  </si>
  <si>
    <t>C6R EV *</t>
  </si>
  <si>
    <t>CB</t>
  </si>
  <si>
    <t>CUTTER BIT FOR HC1 OR HC2</t>
  </si>
  <si>
    <t>CB100</t>
  </si>
  <si>
    <t>PG</t>
  </si>
  <si>
    <t>CBB</t>
  </si>
  <si>
    <t>CDR</t>
  </si>
  <si>
    <t>DUCT RIPPER</t>
  </si>
  <si>
    <t>CG10</t>
  </si>
  <si>
    <t>CAULKING TOOL, 1/10 GAL</t>
  </si>
  <si>
    <t>CG12</t>
  </si>
  <si>
    <t>CG18</t>
  </si>
  <si>
    <t>CG20</t>
  </si>
  <si>
    <t>CGP18</t>
  </si>
  <si>
    <t>REPLACEMNT PUNCH, CGP, 1/8"</t>
  </si>
  <si>
    <t>CGPR</t>
  </si>
  <si>
    <t>CEILING GRID PUNCH 1/8"</t>
  </si>
  <si>
    <t>CONNEXT1</t>
  </si>
  <si>
    <t>HANDLE, LONG, NUTDRIVER</t>
  </si>
  <si>
    <t>CONNEXT2</t>
  </si>
  <si>
    <t>HANDLE, STUBBY, NUTDRIVER</t>
  </si>
  <si>
    <t>CONNEXT3</t>
  </si>
  <si>
    <t>HANDLE, RATCHETING</t>
  </si>
  <si>
    <t>CONNEXT4</t>
  </si>
  <si>
    <t>KIT, CONNEXT, 1/4” &amp; 5/16”</t>
  </si>
  <si>
    <t>CONNEXT5</t>
  </si>
  <si>
    <t>KIT, CONNEXT5, 1/4”,5/16”,3/8”</t>
  </si>
  <si>
    <t>CR18</t>
  </si>
  <si>
    <t>RIVETER, ECONOMY HAND</t>
  </si>
  <si>
    <t>CT425</t>
  </si>
  <si>
    <t>TAPE MEASURE, 1" X 25'</t>
  </si>
  <si>
    <t>CT430</t>
  </si>
  <si>
    <t>TAPE MEASURE, 1" X 30'</t>
  </si>
  <si>
    <t>DB1</t>
  </si>
  <si>
    <t>DEAD BLOW HAMMER 16 OZ</t>
  </si>
  <si>
    <t>DE14</t>
  </si>
  <si>
    <t>DRILL BIT DBLE ENDER, 1/4</t>
  </si>
  <si>
    <t>DE18</t>
  </si>
  <si>
    <t>DRILL BIT DBLE ENDER, 1/8</t>
  </si>
  <si>
    <t>DE18B</t>
  </si>
  <si>
    <t>DE30</t>
  </si>
  <si>
    <t>DRILL BIT DBLE ENDER, #30</t>
  </si>
  <si>
    <t>DE30B</t>
  </si>
  <si>
    <t>DE316</t>
  </si>
  <si>
    <t>DRILL BIT DBLE ENDR, 3/16</t>
  </si>
  <si>
    <t>DE964</t>
  </si>
  <si>
    <t>DRILL BIT DBLE ENDR, 9/64</t>
  </si>
  <si>
    <t>DEFT</t>
  </si>
  <si>
    <t>DRIP EDGE FOLDING TOOL, 24”</t>
  </si>
  <si>
    <t>DEFT EV*</t>
  </si>
  <si>
    <t>DEFT1</t>
  </si>
  <si>
    <t>DRIP EDGE FOLDING TOOL, 18”</t>
  </si>
  <si>
    <t>DEFT1 EV*</t>
  </si>
  <si>
    <t>DK6S</t>
  </si>
  <si>
    <t>DUCT KNIFE, DBL SERRATED</t>
  </si>
  <si>
    <t>DS1</t>
  </si>
  <si>
    <t>DUCT STRETCHER</t>
  </si>
  <si>
    <t>DS1C</t>
  </si>
  <si>
    <t>WHEEL SET, DS1/DS2/DS3</t>
  </si>
  <si>
    <t>DS2</t>
  </si>
  <si>
    <t>DUCT STRETCHER, OFFSET</t>
  </si>
  <si>
    <t>DS3</t>
  </si>
  <si>
    <t>DUCT STRETCHER, LOCKING</t>
  </si>
  <si>
    <t>DSKR</t>
  </si>
  <si>
    <t>ER3</t>
  </si>
  <si>
    <t>EDGE ROLLER</t>
  </si>
  <si>
    <t>ER3 SV**</t>
  </si>
  <si>
    <t>ER41</t>
  </si>
  <si>
    <t>REPLACEMENT JAWS, RIVETER</t>
  </si>
  <si>
    <t>ER44</t>
  </si>
  <si>
    <t>NOSEPIECE HAND/ELEC, 3/16"</t>
  </si>
  <si>
    <t>ER45</t>
  </si>
  <si>
    <t>NOSEPIECE HAND/ELEC, 1/8"</t>
  </si>
  <si>
    <t>ER46</t>
  </si>
  <si>
    <t>NOSEPIECE HAND/ELEC, 5/32"</t>
  </si>
  <si>
    <t>FB1</t>
  </si>
  <si>
    <t>BRUSH, 1" FITTING</t>
  </si>
  <si>
    <t>FB12</t>
  </si>
  <si>
    <t>BRUSH, 1/2" FITTING</t>
  </si>
  <si>
    <t>FB34</t>
  </si>
  <si>
    <t>BRUSH, 3/4" FITTING</t>
  </si>
  <si>
    <t>FBSN</t>
  </si>
  <si>
    <t>FOAMBOARD STAPLER</t>
  </si>
  <si>
    <t>FBSNS</t>
  </si>
  <si>
    <t>STAND, STAPLER FBSN/PWS1</t>
  </si>
  <si>
    <t>FBSNW</t>
  </si>
  <si>
    <t>WEIGHT, STAPLER FBSN/PWS1</t>
  </si>
  <si>
    <t>FCC4</t>
  </si>
  <si>
    <t>GUILLOTINE, STRAIGHTCUT, FC</t>
  </si>
  <si>
    <t>FCC4 EV *</t>
  </si>
  <si>
    <t>FCC6</t>
  </si>
  <si>
    <t>GUILLOTINE STR, LAMINATE</t>
  </si>
  <si>
    <t>FCC7</t>
  </si>
  <si>
    <t>CUTTER, ANGLE, FIBR CEMENT</t>
  </si>
  <si>
    <t>FCC7 SV**</t>
  </si>
  <si>
    <t>FCCB10</t>
  </si>
  <si>
    <t>CIRC SAW BLADE, FC, 10"</t>
  </si>
  <si>
    <t>FCCB12</t>
  </si>
  <si>
    <t>CIRC SAW BLADE, FC, 12"</t>
  </si>
  <si>
    <t>FCCB7</t>
  </si>
  <si>
    <t>CIRC SAW BLADE, FC, 7.25"</t>
  </si>
  <si>
    <t>FCFG</t>
  </si>
  <si>
    <t>GAUGE, FACING, FIBR CEMENT</t>
  </si>
  <si>
    <t>FCG2</t>
  </si>
  <si>
    <t>GAUGE, OVERLAP, FIBR CEMNT</t>
  </si>
  <si>
    <t>FCG2 SV**</t>
  </si>
  <si>
    <t>FCMS</t>
  </si>
  <si>
    <t>GAUGE SET, OVERLAP/FACING</t>
  </si>
  <si>
    <t>FCP1</t>
  </si>
  <si>
    <t>PLIERS, FENCING, COMBO</t>
  </si>
  <si>
    <t>FCSR</t>
  </si>
  <si>
    <t>SNIPS, FIBER CEMENT</t>
  </si>
  <si>
    <t>FDC1</t>
  </si>
  <si>
    <t>CUTTER, FLEX DUCT</t>
  </si>
  <si>
    <t>FDC1 EV *</t>
  </si>
  <si>
    <t>FDC2</t>
  </si>
  <si>
    <t>SHEAR, FLEX DUCT</t>
  </si>
  <si>
    <t>FDC2 EV *</t>
  </si>
  <si>
    <t>FDC3</t>
  </si>
  <si>
    <t>FLEX DUCT TOOL, MULTI-PURP</t>
  </si>
  <si>
    <t>FDC3 EV *</t>
  </si>
  <si>
    <t>FDS1</t>
  </si>
  <si>
    <t>FLEXIBLE DUCT SUPPORT</t>
  </si>
  <si>
    <t>FG1</t>
  </si>
  <si>
    <t>HOLE CUTTER, FIBERGLASS</t>
  </si>
  <si>
    <t>FJ60S</t>
  </si>
  <si>
    <t>JOBBER DRILL BIT SET, 60 PCS</t>
  </si>
  <si>
    <t>FJ6180</t>
  </si>
  <si>
    <t>ORIFICE DRILL SET, 20 PIECE</t>
  </si>
  <si>
    <t>FP1</t>
  </si>
  <si>
    <t>PLIERS, FENCE, 8”</t>
  </si>
  <si>
    <t>FP2</t>
  </si>
  <si>
    <t>PLIERS, FENCE, 10”</t>
  </si>
  <si>
    <t>FST</t>
  </si>
  <si>
    <t>FIN STRAIGHTENING TOOL</t>
  </si>
  <si>
    <t>FST2</t>
  </si>
  <si>
    <t>FT195</t>
  </si>
  <si>
    <t>FLARING TOOL-BAR CLAMPS</t>
  </si>
  <si>
    <t>FT500</t>
  </si>
  <si>
    <t>FLARING TOOL-DIE BLOCK</t>
  </si>
  <si>
    <t>FTC1</t>
  </si>
  <si>
    <t>FENCE TENSION CLAWS</t>
  </si>
  <si>
    <t>GND</t>
  </si>
  <si>
    <t>GUTTER NAIL DRIVER</t>
  </si>
  <si>
    <t>GND SV**</t>
  </si>
  <si>
    <t>GOP23UK</t>
  </si>
  <si>
    <t>UPGRADE KIT 2 X 3 R</t>
  </si>
  <si>
    <t>GOP23XRB</t>
  </si>
  <si>
    <t>REPLACE BLD, GOP23 X</t>
  </si>
  <si>
    <t>GOP23XUK</t>
  </si>
  <si>
    <t>UPGRADE KIT 2 X 3 X STYLE</t>
  </si>
  <si>
    <t>GOP34UK</t>
  </si>
  <si>
    <t>UPGRADE KIT 3 X 4 R</t>
  </si>
  <si>
    <t>GOP34XRB</t>
  </si>
  <si>
    <t>REPLACE BLADE, GOP34X</t>
  </si>
  <si>
    <t>GOP34XUK</t>
  </si>
  <si>
    <t>UPGRADE KIT, 3X4 “X” STYLE</t>
  </si>
  <si>
    <t>GOPRB</t>
  </si>
  <si>
    <t>REPLACEMNT BLADE, 2X3 GOT</t>
  </si>
  <si>
    <t>GOS1 EV*</t>
  </si>
  <si>
    <t>GUTTER OUTLET SAW,2-3/8”/60MM</t>
  </si>
  <si>
    <t>GOS2 EV*</t>
  </si>
  <si>
    <t>GUTTER OUTLET SAW,2-3/4”/70MM</t>
  </si>
  <si>
    <t>GOS3 EV*</t>
  </si>
  <si>
    <t>GUTTER OUTLET SAW,3”/78MM</t>
  </si>
  <si>
    <t>GOS4 EV*</t>
  </si>
  <si>
    <t>GUTTER OUTLET SAW,3-1/2”/90MM</t>
  </si>
  <si>
    <t>GOS5 EV*</t>
  </si>
  <si>
    <t>GUTTER OUTLET SAW,4”/100MM</t>
  </si>
  <si>
    <t>GOSA1 EV*</t>
  </si>
  <si>
    <t>ARBOR, GUTTER SAWS</t>
  </si>
  <si>
    <t>GOT</t>
  </si>
  <si>
    <t>GUTTER OUTLET TOOL</t>
  </si>
  <si>
    <t>GOTRC</t>
  </si>
  <si>
    <t>REPLACEMNT CHOCKS, GOT</t>
  </si>
  <si>
    <t>H30</t>
  </si>
  <si>
    <t>HOLE IN ONE SAW 1 7/8"</t>
  </si>
  <si>
    <t>H32</t>
  </si>
  <si>
    <t>HOLE IN ONE SAW 2"</t>
  </si>
  <si>
    <t>H38</t>
  </si>
  <si>
    <t>HOLE IN ONE SAW 2 3/8"</t>
  </si>
  <si>
    <t>H44</t>
  </si>
  <si>
    <t>HOLE IN ONE SAW 2 3/4"</t>
  </si>
  <si>
    <t>HA3</t>
  </si>
  <si>
    <t>ARBOR FOR HOLE SAWS</t>
  </si>
  <si>
    <t>HAD1</t>
  </si>
  <si>
    <t>HEX QUICK CHANGE ADAPTOR</t>
  </si>
  <si>
    <t>HC1</t>
  </si>
  <si>
    <t>HOLE CUTTER, METAL</t>
  </si>
  <si>
    <t>HC1 EV *</t>
  </si>
  <si>
    <t>HC1 SV**</t>
  </si>
  <si>
    <t>HC1B</t>
  </si>
  <si>
    <t>PIVOT PIN SET FOR HC-1</t>
  </si>
  <si>
    <t>HC1D</t>
  </si>
  <si>
    <t>THRUST BEARING W/ADAPTOR</t>
  </si>
  <si>
    <t>HC1E</t>
  </si>
  <si>
    <t>ADJUSTMENT SLEEVE, HC1</t>
  </si>
  <si>
    <t>HC1G</t>
  </si>
  <si>
    <t>GUIDE FOR HC-1</t>
  </si>
  <si>
    <t>HC1H</t>
  </si>
  <si>
    <t>SET SCREW, HC1</t>
  </si>
  <si>
    <t>HC1I</t>
  </si>
  <si>
    <t>SHOE SCREW</t>
  </si>
  <si>
    <t>HC1K</t>
  </si>
  <si>
    <t>BEARING, 3/16, KNURLED</t>
  </si>
  <si>
    <t>HC2</t>
  </si>
  <si>
    <t>HOLE CUTTER, METAL, LARGE</t>
  </si>
  <si>
    <t>HC2 EV *</t>
  </si>
  <si>
    <t>HC2 SV**</t>
  </si>
  <si>
    <t>HF1</t>
  </si>
  <si>
    <t>HOLESAW, CT, 1-3/8"(35MM)</t>
  </si>
  <si>
    <t>HF2</t>
  </si>
  <si>
    <t>HOLESAW, CT, 1-7/8" (48MM)</t>
  </si>
  <si>
    <t>HF3</t>
  </si>
  <si>
    <t>HOLE SAW, CT, 2" (51MM)</t>
  </si>
  <si>
    <t>HF4</t>
  </si>
  <si>
    <t>HOLE SAW, CT, 2-3/8" (60MM)</t>
  </si>
  <si>
    <t>HF5</t>
  </si>
  <si>
    <t>HOLE SAW, CT, 2-1/2" (64MM)</t>
  </si>
  <si>
    <t>HF6</t>
  </si>
  <si>
    <t>HOLE SAW, CT, 2-3/4" (70MM)</t>
  </si>
  <si>
    <t>HF7</t>
  </si>
  <si>
    <t>HOLE SAW, CT,3" (76MM)</t>
  </si>
  <si>
    <t>HF8</t>
  </si>
  <si>
    <t>HOLE SAW, CT, 3-1/2" (89MM)</t>
  </si>
  <si>
    <t>HF9</t>
  </si>
  <si>
    <t>HOLE SAW, CT, 4" (102MM)</t>
  </si>
  <si>
    <t>HF10</t>
  </si>
  <si>
    <t>HOLE SAW, CT, 4-1/8" (105MM)</t>
  </si>
  <si>
    <t>HF11</t>
  </si>
  <si>
    <t>HOLE SAW, CT, 4-1/2" (114MM)</t>
  </si>
  <si>
    <t>HF12</t>
  </si>
  <si>
    <t>HOLE SAW, CARBTP, 5" (127MM)</t>
  </si>
  <si>
    <t>HF13</t>
  </si>
  <si>
    <t>HOLE SAW, CT, 5-1/4" (133MM)</t>
  </si>
  <si>
    <t>HF14</t>
  </si>
  <si>
    <t>HOLE SAW, CT, 5-1/2" (140MM)</t>
  </si>
  <si>
    <t>HF15</t>
  </si>
  <si>
    <t>HOLE SAW, CARBTP, 6" (152MM)</t>
  </si>
  <si>
    <t>HF16</t>
  </si>
  <si>
    <t>HOLESAW, CT, 6-5/16" (160MM)</t>
  </si>
  <si>
    <t>HF17</t>
  </si>
  <si>
    <t>HOLE SAW, CT, 2-9/16"(65MM)</t>
  </si>
  <si>
    <t>HF18</t>
  </si>
  <si>
    <t>HOLE SAW, CT, 3-5/8" (92MM)</t>
  </si>
  <si>
    <t>HF19</t>
  </si>
  <si>
    <t>HOLE SAW, CT, 4-5/8"(117MM)</t>
  </si>
  <si>
    <t>HH4</t>
  </si>
  <si>
    <t>PILOT DRILL, HSS</t>
  </si>
  <si>
    <t>HH5</t>
  </si>
  <si>
    <t>PILOT DRILL, CT</t>
  </si>
  <si>
    <t>HHA4</t>
  </si>
  <si>
    <t>ARBOR &amp; PILOT DRILL SET, HSS</t>
  </si>
  <si>
    <t>HHA5</t>
  </si>
  <si>
    <t>ARBOR &amp; PILOT DRILL SET, CT</t>
  </si>
  <si>
    <t>HHD1</t>
  </si>
  <si>
    <t>HEX DRIVER, MAG, LONG, 1/4"</t>
  </si>
  <si>
    <t>HHD1S</t>
  </si>
  <si>
    <t>HEX DRIVER, MAG, STD, 1/4"</t>
  </si>
  <si>
    <t>HHD1T</t>
  </si>
  <si>
    <t>HEX DRIVER, MAG, STUBBY, 1/4"</t>
  </si>
  <si>
    <t>HHD2</t>
  </si>
  <si>
    <t>HEX DRIVER, MAG, LONG, 5/16"</t>
  </si>
  <si>
    <t>HHD2S</t>
  </si>
  <si>
    <t>HEX DRIVER, MAG, STD, 5/16"</t>
  </si>
  <si>
    <t>HHD2T</t>
  </si>
  <si>
    <t>HEXDRIVER, MAG, STBBY, 5/16"</t>
  </si>
  <si>
    <t>HHD3</t>
  </si>
  <si>
    <t>HEX DRIVER, MAG, LONG, 3/8"</t>
  </si>
  <si>
    <t>HHD3S</t>
  </si>
  <si>
    <t>HEX DRIVER, MAG, STD, 3/8"</t>
  </si>
  <si>
    <t>HHD3T</t>
  </si>
  <si>
    <t>HEX DRIVER, MAG, STUBBY, 3/8"</t>
  </si>
  <si>
    <t>HP18KR</t>
  </si>
  <si>
    <t>HOLE PUNCH KIT</t>
  </si>
  <si>
    <t>HP18KR EV*</t>
  </si>
  <si>
    <t>HOLE PUNCH, METAL</t>
  </si>
  <si>
    <t>HPD18</t>
  </si>
  <si>
    <t>PUNCH &amp; DIE SET, 1/8"</t>
  </si>
  <si>
    <t>HPD316</t>
  </si>
  <si>
    <t>PUNCH &amp; DIE SET, 3/16"</t>
  </si>
  <si>
    <t>HPD36M</t>
  </si>
  <si>
    <t>PUNCH &amp; DIE SET, 3.6 MM</t>
  </si>
  <si>
    <t>HPD41M</t>
  </si>
  <si>
    <t>PUNCH &amp; DIE SET, 4.1 MM</t>
  </si>
  <si>
    <t>HPD63M</t>
  </si>
  <si>
    <t>PUNCH &amp; DIE SET, 6.3 MM</t>
  </si>
  <si>
    <t>HR37</t>
  </si>
  <si>
    <t>ADJUSTMENT ROD ASSEMBLY</t>
  </si>
  <si>
    <t>HRP1</t>
  </si>
  <si>
    <t>HOG RING PLIERS, SMALL</t>
  </si>
  <si>
    <t>HRP2</t>
  </si>
  <si>
    <t>HOG RING PLIERS, MAGZN/CUT</t>
  </si>
  <si>
    <t>HRP4</t>
  </si>
  <si>
    <t>HOG RING PLIERS</t>
  </si>
  <si>
    <t>HRP5</t>
  </si>
  <si>
    <t>HOG RING PLIERS, 9 GAUGE</t>
  </si>
  <si>
    <t>HRP5 EV *</t>
  </si>
  <si>
    <t>HSB</t>
  </si>
  <si>
    <t>PILOT BIT - HOLE IN ONE</t>
  </si>
  <si>
    <t>HSRD</t>
  </si>
  <si>
    <t>VENT SAW REPLACEMENT DRL</t>
  </si>
  <si>
    <t>HSW68</t>
  </si>
  <si>
    <t>VENT SAW WOOD 4 1/4"</t>
  </si>
  <si>
    <t>HSW97</t>
  </si>
  <si>
    <t>VENT SAW WOOD 6 1/4"</t>
  </si>
  <si>
    <t>HSX</t>
  </si>
  <si>
    <t>EXTENSION, 13"</t>
  </si>
  <si>
    <t>JCC50R</t>
  </si>
  <si>
    <t>J CHANNEL CUTTER, 1/2"</t>
  </si>
  <si>
    <t>JCC75R</t>
  </si>
  <si>
    <t>J CHANNEL CUTTER, 3/4"</t>
  </si>
  <si>
    <t>JCCR</t>
  </si>
  <si>
    <t>J CHANNEL CUTTER, 5/8"</t>
  </si>
  <si>
    <t>KBHC</t>
  </si>
  <si>
    <t>BLADE, FG1 HOLE CUTTER</t>
  </si>
  <si>
    <t>L5</t>
  </si>
  <si>
    <t>LEVEL, 5" POCKET</t>
  </si>
  <si>
    <t>L9</t>
  </si>
  <si>
    <t>LEVEL, 9" TORPEDO</t>
  </si>
  <si>
    <t>L9M</t>
  </si>
  <si>
    <t>LEVEL, TORPEDO, MAGNET, 9"</t>
  </si>
  <si>
    <t>M12A</t>
  </si>
  <si>
    <t>ALUMINUM SNIP, STRAIGHT, 12"</t>
  </si>
  <si>
    <t>M12A EV *</t>
  </si>
  <si>
    <t>M12ARB</t>
  </si>
  <si>
    <t>REPLACEMENT BLADES, M12A</t>
  </si>
  <si>
    <t>M12N</t>
  </si>
  <si>
    <t>M12N EV *</t>
  </si>
  <si>
    <t>M12NG</t>
  </si>
  <si>
    <t>ALUMINUM SNIP, GRIPPED, 12"</t>
  </si>
  <si>
    <t xml:space="preserve">M12NG EV* </t>
  </si>
  <si>
    <t>M12NRB</t>
  </si>
  <si>
    <t>REPLACEMENT BLADES, M12N</t>
  </si>
  <si>
    <t>M12RB</t>
  </si>
  <si>
    <t>REPLACEMENT BLADES, M12</t>
  </si>
  <si>
    <t>M14A</t>
  </si>
  <si>
    <t>ALUMINUM SNIP, STRAIGHT, 14"</t>
  </si>
  <si>
    <t>M14A EV *</t>
  </si>
  <si>
    <t>M14ARB</t>
  </si>
  <si>
    <t>REPLACEMENT BLADES, M14A</t>
  </si>
  <si>
    <t>M14N</t>
  </si>
  <si>
    <t>M14N EV *</t>
  </si>
  <si>
    <t>M14NRB</t>
  </si>
  <si>
    <t>REPLACEMENT BLADES, M14N</t>
  </si>
  <si>
    <t>M14RB</t>
  </si>
  <si>
    <t>REPLACEMENT BLADES, M14</t>
  </si>
  <si>
    <t>M15</t>
  </si>
  <si>
    <t>SNIPS, BULLDOG, STEEL</t>
  </si>
  <si>
    <t>M2000S</t>
  </si>
  <si>
    <t>REPLACE SPRING, MAX2000</t>
  </si>
  <si>
    <t>M2001</t>
  </si>
  <si>
    <t>MAX 2000, SNIP LEFT CUT</t>
  </si>
  <si>
    <t>M2001 EV *</t>
  </si>
  <si>
    <t>MAX 2000, LEFT CUT SNIP</t>
  </si>
  <si>
    <t>M2001 SV**</t>
  </si>
  <si>
    <t>M2002</t>
  </si>
  <si>
    <t>MAX 2000, SNIP RIGHT CUT</t>
  </si>
  <si>
    <t>M2002EV *</t>
  </si>
  <si>
    <t>MAX 2000, RIGHT CUT SNIP</t>
  </si>
  <si>
    <t>M2002 SV**</t>
  </si>
  <si>
    <t>M2003</t>
  </si>
  <si>
    <t>MAX 2000, COMBO CUT</t>
  </si>
  <si>
    <t>M2003EV *</t>
  </si>
  <si>
    <t>M2003 SV**</t>
  </si>
  <si>
    <t>MAX 200, COMBO CUT</t>
  </si>
  <si>
    <t>M2004</t>
  </si>
  <si>
    <t>SNIPS, DOUBLE CUT, METAL</t>
  </si>
  <si>
    <t>M2004EV *</t>
  </si>
  <si>
    <t>M2005</t>
  </si>
  <si>
    <t>MAX 2000, BULLDOG SNIP</t>
  </si>
  <si>
    <t>M2005EV *</t>
  </si>
  <si>
    <t>M2005 SV**</t>
  </si>
  <si>
    <t>M2006</t>
  </si>
  <si>
    <t>MAX 2000, LEFT OFFSET CUT</t>
  </si>
  <si>
    <t>M2006EV *</t>
  </si>
  <si>
    <t>MAX 2000, SNIP OFFSET LEFT</t>
  </si>
  <si>
    <t>M2006 SV**</t>
  </si>
  <si>
    <t>M2007</t>
  </si>
  <si>
    <t>MAX 2000, RIGHT OFFSET CUT</t>
  </si>
  <si>
    <t xml:space="preserve">M2007EV* </t>
  </si>
  <si>
    <t>MAX 2000, SNIP OFFSET RIGHT</t>
  </si>
  <si>
    <t>M2007 SV**</t>
  </si>
  <si>
    <t>M9</t>
  </si>
  <si>
    <t>SNIPS, STEEL, REG PATTERN</t>
  </si>
  <si>
    <t>MB48A</t>
  </si>
  <si>
    <t>MINI BRAKE</t>
  </si>
  <si>
    <t>MB48ASV**</t>
  </si>
  <si>
    <t>MB48B</t>
  </si>
  <si>
    <t>MINI PAN BRAKE</t>
  </si>
  <si>
    <t>MB48BEV*</t>
  </si>
  <si>
    <t>MB48BSV**</t>
  </si>
  <si>
    <t>MB48B2</t>
  </si>
  <si>
    <t>FINGER, 2”, MB48B</t>
  </si>
  <si>
    <t>MB48B3</t>
  </si>
  <si>
    <t>FINGER, 3”, MB48B</t>
  </si>
  <si>
    <t>MB48B4</t>
  </si>
  <si>
    <t>FINGER, 4”, MB48B</t>
  </si>
  <si>
    <t>MBH14</t>
  </si>
  <si>
    <t>HEX BIT HOLDER, 1/4"</t>
  </si>
  <si>
    <t>MBL</t>
  </si>
  <si>
    <t>MINI BRAKE LEGS</t>
  </si>
  <si>
    <t>MBLP2</t>
  </si>
  <si>
    <t>HEX BIT, STD, PHILLIPS, #3</t>
  </si>
  <si>
    <t>MBLP2P</t>
  </si>
  <si>
    <t>MBLP3</t>
  </si>
  <si>
    <t>HEX BIT, STD, PHILLIPS, #2</t>
  </si>
  <si>
    <t>MBLP3P</t>
  </si>
  <si>
    <t>MBLP4</t>
  </si>
  <si>
    <t>HEX BIT, LONG, PHILLIPS,  #2</t>
  </si>
  <si>
    <t>MBLP4P</t>
  </si>
  <si>
    <t>HEX BIT, LONG, PHILLIPS, #2</t>
  </si>
  <si>
    <t>MBSP2</t>
  </si>
  <si>
    <t>BIT, #2 PHILLIPS</t>
  </si>
  <si>
    <t>MBSP2P</t>
  </si>
  <si>
    <t>MC12A</t>
  </si>
  <si>
    <t>ALUMINUM SNIP, COMBO, 12"</t>
  </si>
  <si>
    <t>MC12AEV*</t>
  </si>
  <si>
    <t>MC12ARB</t>
  </si>
  <si>
    <t>REPLACEMENT BLADES, MC12A</t>
  </si>
  <si>
    <t>MC12N</t>
  </si>
  <si>
    <t>MC12NEV*</t>
  </si>
  <si>
    <t>MC12NG</t>
  </si>
  <si>
    <t>MC12NRB</t>
  </si>
  <si>
    <t>REPLACEMENT BLADE, MC12N</t>
  </si>
  <si>
    <t>MC12RB</t>
  </si>
  <si>
    <t>REPLACEMENT BLADES, MC12</t>
  </si>
  <si>
    <t>MC14A</t>
  </si>
  <si>
    <t>ALUMINUM SNIP, COMBO, 14"</t>
  </si>
  <si>
    <t>MC14AEV*</t>
  </si>
  <si>
    <t>MC14ARB</t>
  </si>
  <si>
    <t>REPLACEMENT BLADES, MC14A</t>
  </si>
  <si>
    <t>MC14N</t>
  </si>
  <si>
    <t>MC14N EV*</t>
  </si>
  <si>
    <t>MC14NRB</t>
  </si>
  <si>
    <t>REPLACEMENT BLADE, MC14N</t>
  </si>
  <si>
    <t>MC14RB</t>
  </si>
  <si>
    <t>REPLACEMENT BLADES, MC14</t>
  </si>
  <si>
    <t>MCCB7</t>
  </si>
  <si>
    <t>CIRC SAW BLADE, METAL, 7.25"</t>
  </si>
  <si>
    <t>MD10</t>
  </si>
  <si>
    <t>SNIPS, DUCKBILL, 10"</t>
  </si>
  <si>
    <t>MD12</t>
  </si>
  <si>
    <t>DUCKBILL SNIP, 12"</t>
  </si>
  <si>
    <t>MS12</t>
  </si>
  <si>
    <t>MAGNETIC HAND SWEEP 12"</t>
  </si>
  <si>
    <t>MS12RK</t>
  </si>
  <si>
    <t>REPLACEMNT MAGNET KIT, 12"</t>
  </si>
  <si>
    <t>MS12RS</t>
  </si>
  <si>
    <t>REPLACEMNT SLEEVE, 12"</t>
  </si>
  <si>
    <t>MSH1/4T</t>
  </si>
  <si>
    <t>HEX CHUCK DRIVER, 1/4"</t>
  </si>
  <si>
    <t>MSH14</t>
  </si>
  <si>
    <t>MSH14P</t>
  </si>
  <si>
    <t>MSH38</t>
  </si>
  <si>
    <t>HEX CHUCK DRIVER, 3/8"</t>
  </si>
  <si>
    <t>MSH38P</t>
  </si>
  <si>
    <t>HEX CHUCK DRIVER, 3/8”</t>
  </si>
  <si>
    <t>MSH5/16T</t>
  </si>
  <si>
    <t>HEX CHUCK DRIVER, 5/16"</t>
  </si>
  <si>
    <t>MSH516</t>
  </si>
  <si>
    <t>MSH516P</t>
  </si>
  <si>
    <t>HEX CHUCK DRIVER, 5/16”</t>
  </si>
  <si>
    <t>MSHL1/4T</t>
  </si>
  <si>
    <t>HEX CHUCK DRIVER, LONG, 1/4"</t>
  </si>
  <si>
    <t>MSHL14</t>
  </si>
  <si>
    <t>MSHL14P</t>
  </si>
  <si>
    <t>MSHL38</t>
  </si>
  <si>
    <t>HEX CHUCK DRIVER, LONG, 3/8"</t>
  </si>
  <si>
    <t>MSHL38P</t>
  </si>
  <si>
    <t>HEX CHUCK DRIVER, LONG, 3/8”</t>
  </si>
  <si>
    <t>MSHL5/16T</t>
  </si>
  <si>
    <t>HEX CHUCK DRIVE, LONG, 5/16"</t>
  </si>
  <si>
    <t>MSHL516</t>
  </si>
  <si>
    <t>MSHL516P</t>
  </si>
  <si>
    <t>HEX CHUCK DRIVE, LONG, 5/16”</t>
  </si>
  <si>
    <t>MSHL716</t>
  </si>
  <si>
    <t>HEX CHUCK DRIVE, LONG, 7/16"</t>
  </si>
  <si>
    <t>MSHL716P</t>
  </si>
  <si>
    <t>HEX CHUCK DRIVE, LONG, 7/16”</t>
  </si>
  <si>
    <t>MSHML14</t>
  </si>
  <si>
    <t>HEX CHUCK DRVR, XLONG, 1/4"</t>
  </si>
  <si>
    <t>MSHML516</t>
  </si>
  <si>
    <t>HEX CHUCK DRVR, XLNG, 5/16"</t>
  </si>
  <si>
    <t>MSHXL1/4T</t>
  </si>
  <si>
    <t>MSHXL14</t>
  </si>
  <si>
    <t>MSHXL38</t>
  </si>
  <si>
    <t>HEX CHUCK DRVR, XLONG, 3/8"</t>
  </si>
  <si>
    <t>MSHXL5/16T</t>
  </si>
  <si>
    <t>MSHXL516</t>
  </si>
  <si>
    <t>MT7</t>
  </si>
  <si>
    <t>MULTI-TRACK PLIER, 7"</t>
  </si>
  <si>
    <t>MT10</t>
  </si>
  <si>
    <t>MULTI-TRACK PLIER, 10"</t>
  </si>
  <si>
    <t>MT12</t>
  </si>
  <si>
    <t>MULTI-TRACK PLIER, 12"</t>
  </si>
  <si>
    <t>MV12RB</t>
  </si>
  <si>
    <t>MW10</t>
  </si>
  <si>
    <t>MW10 MEASURING WHEEL</t>
  </si>
  <si>
    <t>N1R</t>
  </si>
  <si>
    <t>NOTCHER, HAND, 13/16"</t>
  </si>
  <si>
    <t>N1R EV *</t>
  </si>
  <si>
    <t>N1R SV**</t>
  </si>
  <si>
    <t>NOTCHER, HAND, 13/16”</t>
  </si>
  <si>
    <t>N2R</t>
  </si>
  <si>
    <t>NOTCHER, HAND, 1"</t>
  </si>
  <si>
    <t>N2R EV *</t>
  </si>
  <si>
    <t>NDE18</t>
  </si>
  <si>
    <t>DRILLBIT, DBLEND, BLACK, 1/8"</t>
  </si>
  <si>
    <t>NDE30</t>
  </si>
  <si>
    <t>DRILLBIT, DBLEND, BLACK, #30</t>
  </si>
  <si>
    <t>NHP1R</t>
  </si>
  <si>
    <t>NAIL HOLE PUNCH, VINYL</t>
  </si>
  <si>
    <t>NSC1 EV*</t>
  </si>
  <si>
    <t>CUTTER,HAND, NATURAL SLATE</t>
  </si>
  <si>
    <t>NSP1 EV*</t>
  </si>
  <si>
    <t>PUNCH, NATURAL SLATE</t>
  </si>
  <si>
    <t>NSP1RP EV*</t>
  </si>
  <si>
    <t>REPLACE PUNCH, NSP1 EV</t>
  </si>
  <si>
    <t>PC9</t>
  </si>
  <si>
    <t>TERMINAL CRIMPER PLIER, LG</t>
  </si>
  <si>
    <t>PD1 EV*</t>
  </si>
  <si>
    <t>POUCH, DRIVER/BITS</t>
  </si>
  <si>
    <t>PFS14</t>
  </si>
  <si>
    <t>DRILL BIT, S/M, POLISHED, 1/4"</t>
  </si>
  <si>
    <t>PFS18</t>
  </si>
  <si>
    <t>DRILL BIT, S/M, POLISHED, 1/8"</t>
  </si>
  <si>
    <t>PFS30</t>
  </si>
  <si>
    <t>DRILL BIT, S/M, POLISHED, #30</t>
  </si>
  <si>
    <t>PL1R</t>
  </si>
  <si>
    <t>STUD CRIMPER</t>
  </si>
  <si>
    <t>PL1R EV *</t>
  </si>
  <si>
    <t>METAL STUD CRIMPER</t>
  </si>
  <si>
    <t>PLD1</t>
  </si>
  <si>
    <t>PUNCH &amp; DIE SET FOR PL1</t>
  </si>
  <si>
    <t>PT1</t>
  </si>
  <si>
    <t>PEX TO WIRE TOOL</t>
  </si>
  <si>
    <t>PT1 EV *</t>
  </si>
  <si>
    <t>PV1</t>
  </si>
  <si>
    <t>ORIFICE DRILL PIN VICE</t>
  </si>
  <si>
    <t>PWS1</t>
  </si>
  <si>
    <t>STAPLER, PEX TO WOOD</t>
  </si>
  <si>
    <t>PWSK1</t>
  </si>
  <si>
    <t>KIT,CONV,STAPLR FOAMBOARD</t>
  </si>
  <si>
    <t>R308</t>
  </si>
  <si>
    <t>DEBURRING TOOL</t>
  </si>
  <si>
    <t>RB400</t>
  </si>
  <si>
    <t>REPLACEMENT BLADE, TC400</t>
  </si>
  <si>
    <t>RBW68</t>
  </si>
  <si>
    <t>VENT SAW WOOD BLD 4 1/4"</t>
  </si>
  <si>
    <t>RBW97</t>
  </si>
  <si>
    <t>VENT SAW WOOD BLD 6 1/4"</t>
  </si>
  <si>
    <t>RD6</t>
  </si>
  <si>
    <t>DRIVER, 6 IN 1 REVERSIBLE</t>
  </si>
  <si>
    <t>RH4</t>
  </si>
  <si>
    <t>HAMMER, RIVETING, 12 OZ</t>
  </si>
  <si>
    <t>RH4V</t>
  </si>
  <si>
    <t>HAMMER, RIVTING, 12 OZ, VNYL</t>
  </si>
  <si>
    <t>RP01</t>
  </si>
  <si>
    <t>DRLL BIT, ROTARY, CT, 1/8"</t>
  </si>
  <si>
    <t>RP09</t>
  </si>
  <si>
    <t>DRLL BIT, ROTARY, CT, 1/4"</t>
  </si>
  <si>
    <t>RP10</t>
  </si>
  <si>
    <t>RP2</t>
  </si>
  <si>
    <t>REPLACEMNT DIVIDER POINTS</t>
  </si>
  <si>
    <t>RRW3</t>
  </si>
  <si>
    <t>RATCHET WRENCH, 4-SIZE</t>
  </si>
  <si>
    <t>RRW316</t>
  </si>
  <si>
    <t>RATCHET WRNCH INSERT, 3/16"</t>
  </si>
  <si>
    <t>RRW316P</t>
  </si>
  <si>
    <t>RATCHET WRNCH INSERT, 3/16”</t>
  </si>
  <si>
    <t>RRW4</t>
  </si>
  <si>
    <t>RATCHET WRNCH-SQ/HEX DR</t>
  </si>
  <si>
    <t>RRW5</t>
  </si>
  <si>
    <t>RATCHET WRNCH, OFFSET, 4</t>
  </si>
  <si>
    <t>RRW516</t>
  </si>
  <si>
    <t>RATCHET WRNCH INSERT, 5/16"</t>
  </si>
  <si>
    <t>RRW516P</t>
  </si>
  <si>
    <t>RATCHET WRNCH INSERT, 5/16”</t>
  </si>
  <si>
    <t>RRW6</t>
  </si>
  <si>
    <t>RATCHET WRNCH, OFFST, 1/2"-9/16”</t>
  </si>
  <si>
    <t>RTC623</t>
  </si>
  <si>
    <t>TUBE CUTTER, MED, 1/4"-7/8"</t>
  </si>
  <si>
    <t>RTC829</t>
  </si>
  <si>
    <t>TUBE CUTTER, 5/16"- 11/8"</t>
  </si>
  <si>
    <t>RW127</t>
  </si>
  <si>
    <t>CUTTING WHEEL FOR TC127</t>
  </si>
  <si>
    <t>RW274</t>
  </si>
  <si>
    <t>CUTTER TC174/TC274/TC312</t>
  </si>
  <si>
    <t>S10</t>
  </si>
  <si>
    <t>SEAMER &amp; TONGS, STRAIGHT</t>
  </si>
  <si>
    <t>S10 EV *</t>
  </si>
  <si>
    <t>S11</t>
  </si>
  <si>
    <t>SEAMER &amp; TONGS, OFFSET</t>
  </si>
  <si>
    <t>S11 EV *</t>
  </si>
  <si>
    <t>S2R</t>
  </si>
  <si>
    <t>SEAMER, HAND, 3"</t>
  </si>
  <si>
    <t>S2R EV *</t>
  </si>
  <si>
    <t>S2R SV**</t>
  </si>
  <si>
    <t>SEAMER, HAND, 3”</t>
  </si>
  <si>
    <t>S3R</t>
  </si>
  <si>
    <t>SEAMER, HAND, 3", OFFSET</t>
  </si>
  <si>
    <t>S3R EV *</t>
  </si>
  <si>
    <t>S3R SV**</t>
  </si>
  <si>
    <t>SEAMER, HAND, 3”, OFFSET</t>
  </si>
  <si>
    <t>S5R</t>
  </si>
  <si>
    <t>SEAMER, HAND, 5"</t>
  </si>
  <si>
    <t>S5R SV**</t>
  </si>
  <si>
    <t>SEAMER, HAND, 5”</t>
  </si>
  <si>
    <t>S6R</t>
  </si>
  <si>
    <t>SEAMER, HAND, 6"</t>
  </si>
  <si>
    <t>S6R EV *</t>
  </si>
  <si>
    <t>S6R SV**</t>
  </si>
  <si>
    <t>SEAMER, HAND, 6”</t>
  </si>
  <si>
    <t>S9R</t>
  </si>
  <si>
    <t>SEAMER, HAND, 9"</t>
  </si>
  <si>
    <t>S9R SV**</t>
  </si>
  <si>
    <t>SEAMER, HAND, 9”</t>
  </si>
  <si>
    <t>SC1</t>
  </si>
  <si>
    <t>CRIMPER, SINGLE, W/O GRIP</t>
  </si>
  <si>
    <t>SC2</t>
  </si>
  <si>
    <t>SC3R</t>
  </si>
  <si>
    <t>CRIMPER, PIPE, HEAVY DUTY</t>
  </si>
  <si>
    <t>SC3R EV *</t>
  </si>
  <si>
    <t>SCS12</t>
  </si>
  <si>
    <t>SQUARE, COMBINATION, 12"</t>
  </si>
  <si>
    <t>SCSRC1</t>
  </si>
  <si>
    <t>STONE COATED STEEL ROOFING CUT</t>
  </si>
  <si>
    <t>SCSRC1 EV*</t>
  </si>
  <si>
    <t>SCSRC1RB</t>
  </si>
  <si>
    <t>REPLACEMENT BLADES, SCSRC1</t>
  </si>
  <si>
    <t>SD1</t>
  </si>
  <si>
    <t>SQUARE DRIVER, #1, 1-3/4”</t>
  </si>
  <si>
    <t>SD1P</t>
  </si>
  <si>
    <t>SDX1</t>
  </si>
  <si>
    <t>SQUARE DRIVER, #1, 2-1/2”</t>
  </si>
  <si>
    <t>SDX1P</t>
  </si>
  <si>
    <t>SDX2</t>
  </si>
  <si>
    <t>SQUARE DRIVER, #2, 2-1/2”</t>
  </si>
  <si>
    <t>SDX2P</t>
  </si>
  <si>
    <t>SG10</t>
  </si>
  <si>
    <t>SEAMER &amp; TONGS, GRIP, STR</t>
  </si>
  <si>
    <t>SG10 EV *</t>
  </si>
  <si>
    <t>SEAMER&amp;TONGS, GRIP, STR</t>
  </si>
  <si>
    <t>SG11</t>
  </si>
  <si>
    <t>SEAMER &amp; TONGS, GRIP/OFFST</t>
  </si>
  <si>
    <t>SG11 EV *</t>
  </si>
  <si>
    <t>SH3</t>
  </si>
  <si>
    <t>HAMMER, STTING, 18 OZ</t>
  </si>
  <si>
    <t>SH3V</t>
  </si>
  <si>
    <t>HAMMER, STTING, 18 OZ, VNYL</t>
  </si>
  <si>
    <t>SL1R</t>
  </si>
  <si>
    <t>SNAP LOCK PUNCH, METAL</t>
  </si>
  <si>
    <t>SL1R EV *</t>
  </si>
  <si>
    <t>SL1R SV**</t>
  </si>
  <si>
    <t>SL2R</t>
  </si>
  <si>
    <t>SNAP LOCK PUNCH, MTL, ADJ</t>
  </si>
  <si>
    <t>SL2R EV *</t>
  </si>
  <si>
    <t>SL5</t>
  </si>
  <si>
    <t>SNAP LOCK PUNCH, VINYL</t>
  </si>
  <si>
    <t>SL8R</t>
  </si>
  <si>
    <t>SL8R EV*</t>
  </si>
  <si>
    <t>SM1</t>
  </si>
  <si>
    <t>STAPLER, PEX TO WIRE, SMARTTOOL</t>
  </si>
  <si>
    <t>SNC</t>
  </si>
  <si>
    <t>CUTTER, HIDDEN NAILS</t>
  </si>
  <si>
    <t>SRC24A</t>
  </si>
  <si>
    <t>CHANNEL SHEAR, 3 SIZE</t>
  </si>
  <si>
    <t>SRC24A1 EV*</t>
  </si>
  <si>
    <t>CHANNEL SHEAR, 3 SIZE, EUROPE</t>
  </si>
  <si>
    <t>SRC24A2 SV**</t>
  </si>
  <si>
    <t>CHANNEL SHEAR, 3 SIZE, S. PACIFIC</t>
  </si>
  <si>
    <t>SRT2</t>
  </si>
  <si>
    <t>REMOVAL TOOL, VINYL SIDING</t>
  </si>
  <si>
    <t>SRT2B</t>
  </si>
  <si>
    <t>ST94</t>
  </si>
  <si>
    <t>SWAGING TOOL, COMBINATION</t>
  </si>
  <si>
    <t>STC650</t>
  </si>
  <si>
    <t>TUBE CUTTER, 1/4 - 2"</t>
  </si>
  <si>
    <t>STKMR</t>
  </si>
  <si>
    <t>T416M</t>
  </si>
  <si>
    <t>TAPE MEASURE, MAGNETIC, 16'</t>
  </si>
  <si>
    <t>T425M</t>
  </si>
  <si>
    <t>TAPE MEASURE, MAGNETIC, 25'</t>
  </si>
  <si>
    <t>T430M</t>
  </si>
  <si>
    <t>TAPE MEASURE, MAGNETIC, 30'</t>
  </si>
  <si>
    <t>TB1</t>
  </si>
  <si>
    <t>TOOL BAG</t>
  </si>
  <si>
    <t>TB1 EV *</t>
  </si>
  <si>
    <t>TC127</t>
  </si>
  <si>
    <t>TUBE CUTTER, "IMP"</t>
  </si>
  <si>
    <t>TC174</t>
  </si>
  <si>
    <t>TUBE CUTTER, BIG "IMP"</t>
  </si>
  <si>
    <t>TC274</t>
  </si>
  <si>
    <t>TUBE CUTTER, HEAVY DUTY, 1"</t>
  </si>
  <si>
    <t>TC312</t>
  </si>
  <si>
    <t>TUBE CUTTER, HEAVY DUTY</t>
  </si>
  <si>
    <t>TC400</t>
  </si>
  <si>
    <t>TUBE SLICER</t>
  </si>
  <si>
    <t>TNP2CL</t>
  </si>
  <si>
    <t>SPRING CLIP, TNP2R</t>
  </si>
  <si>
    <t>TNP2R</t>
  </si>
  <si>
    <t>TRIM NAIL PUNCH RETAINER</t>
  </si>
  <si>
    <t>TNP2REV*</t>
  </si>
  <si>
    <t>TNP2S</t>
  </si>
  <si>
    <t>TRIM NAIL PUNCH-METAL</t>
  </si>
  <si>
    <t>TNP2SEV*</t>
  </si>
  <si>
    <t>TNP3S</t>
  </si>
  <si>
    <t>TRIM NAIL PUNCH, SMALL</t>
  </si>
  <si>
    <t>TNP3SEV*</t>
  </si>
  <si>
    <t>TNP3SB</t>
  </si>
  <si>
    <t>TNP3SH</t>
  </si>
  <si>
    <t>TR18</t>
  </si>
  <si>
    <t>TRAMMEL POINT, 18" T</t>
  </si>
  <si>
    <t>TR42</t>
  </si>
  <si>
    <t>TRAMMEL POINT, 42"</t>
  </si>
  <si>
    <t>TRP</t>
  </si>
  <si>
    <t>RPLCE, POINTS, TR18/TR42</t>
  </si>
  <si>
    <t>TS1</t>
  </si>
  <si>
    <t>TURBO SHEAR, METAL</t>
  </si>
  <si>
    <t>TS1 EV *</t>
  </si>
  <si>
    <t>TS1RB</t>
  </si>
  <si>
    <t>REPLACEMENT BLADES, TS1</t>
  </si>
  <si>
    <t>TSA1RB</t>
  </si>
  <si>
    <t>REPLACEMENT BLADES, TSA2</t>
  </si>
  <si>
    <t>TSC1 EV*</t>
  </si>
  <si>
    <t>CASE, TURBO SHEAR</t>
  </si>
  <si>
    <t>TSCG</t>
  </si>
  <si>
    <t>TURBO SHEAR, CHUCK GUARD</t>
  </si>
  <si>
    <t>TSCM</t>
  </si>
  <si>
    <t>TURBO SHEAR, CORRUGATED METAL</t>
  </si>
  <si>
    <t>TSCM EV*</t>
  </si>
  <si>
    <t>TSCMRB</t>
  </si>
  <si>
    <t>REPLACEMENT BLADES, TSCM</t>
  </si>
  <si>
    <t>TSDC</t>
  </si>
  <si>
    <t>TURBO SHEAR, DRILL CLAMP</t>
  </si>
  <si>
    <t>TSF1</t>
  </si>
  <si>
    <t>TURBO SHEAR, FIBER CEMENT</t>
  </si>
  <si>
    <t>TSF1 EV *</t>
  </si>
  <si>
    <t>TSF1 SV**</t>
  </si>
  <si>
    <t>TSF1C EV*</t>
  </si>
  <si>
    <t>TURBOSHEAR, FIBER CEMENT, CASE</t>
  </si>
  <si>
    <t>TSF1RBN</t>
  </si>
  <si>
    <t>RPLACMNT BLADS, TSF1 NEW</t>
  </si>
  <si>
    <t>TSF2</t>
  </si>
  <si>
    <t>TURBO SHEAR, BACKERBOARD</t>
  </si>
  <si>
    <t>TSF2 EV *</t>
  </si>
  <si>
    <t>TSF2 SV**</t>
  </si>
  <si>
    <t>TURBO SHEAR, BCKRBD W/CSE</t>
  </si>
  <si>
    <t>TSF2RB</t>
  </si>
  <si>
    <t>REPLCMNT BLDS, TSF2 (OLD)</t>
  </si>
  <si>
    <t>TSF2RBN</t>
  </si>
  <si>
    <t>REPLCMNT BLDS, TSF2 (NEW)</t>
  </si>
  <si>
    <t>TSHD</t>
  </si>
  <si>
    <t>TURBO SHEAR, METAL, HD</t>
  </si>
  <si>
    <t>TSHD EV *</t>
  </si>
  <si>
    <t>TSHD SV**</t>
  </si>
  <si>
    <t>TSHDCEV*</t>
  </si>
  <si>
    <t>TURBO SHEAR, MTL, HD, W/CSE</t>
  </si>
  <si>
    <t>TSHDRB</t>
  </si>
  <si>
    <t>REPLACEMENT BLADES, TSHD</t>
  </si>
  <si>
    <t>TSMD</t>
  </si>
  <si>
    <t>TURBO SHEAR, DOUBLE CUT</t>
  </si>
  <si>
    <t>TSMD EV*</t>
  </si>
  <si>
    <t>TSMD SV**</t>
  </si>
  <si>
    <t>TSMDC EV*</t>
  </si>
  <si>
    <t>TURBO SHEAR, DOUBLE CUT, CASE</t>
  </si>
  <si>
    <t>TSMDRB</t>
  </si>
  <si>
    <t>REPLACEMENT BLADES, TSMD</t>
  </si>
  <si>
    <t>TSNS1</t>
  </si>
  <si>
    <t>TURBO SHEAR, NATURL SLATE</t>
  </si>
  <si>
    <t>TSNS1EV*</t>
  </si>
  <si>
    <t>TSNS1C EV*</t>
  </si>
  <si>
    <t>TURBO SHEAR, NATURAL SLATE</t>
  </si>
  <si>
    <t>TSNS1RBEV*</t>
  </si>
  <si>
    <t>REPLACEMENT BLADE, TSNS1</t>
  </si>
  <si>
    <t>TSS1</t>
  </si>
  <si>
    <t>TURBO SHEAR, SHINGLE</t>
  </si>
  <si>
    <t>TSS1 EV *</t>
  </si>
  <si>
    <t>TURBO SHEAR, SHINGL W/CASE</t>
  </si>
  <si>
    <t>TSS1RBEV *</t>
  </si>
  <si>
    <t>REPLACEMENT BLADE, TSS1</t>
  </si>
  <si>
    <t>TSV1</t>
  </si>
  <si>
    <t>TURBO SHEAR, VINYL</t>
  </si>
  <si>
    <t>TSV1RB</t>
  </si>
  <si>
    <t>REPLACEMENT BLADES, TSV1</t>
  </si>
  <si>
    <t>TY4</t>
  </si>
  <si>
    <t>TIE TENSIONING TOOL</t>
  </si>
  <si>
    <t>TY4 EV *</t>
  </si>
  <si>
    <t>TY4G</t>
  </si>
  <si>
    <t>TIE TENSIONING TOOL, GRIP</t>
  </si>
  <si>
    <t>TY4G EV *</t>
  </si>
  <si>
    <t>TY6</t>
  </si>
  <si>
    <t>TIE TENSION TOOL, AUTO</t>
  </si>
  <si>
    <t>TY6 EV *</t>
  </si>
  <si>
    <t>UB1</t>
  </si>
  <si>
    <t>STEP DRILL, 1/8"-1/2"</t>
  </si>
  <si>
    <t>UB11</t>
  </si>
  <si>
    <t>STEP DRILL, 1/2"</t>
  </si>
  <si>
    <t>UB20</t>
  </si>
  <si>
    <t>STEP DRILL, 9/16"-1"</t>
  </si>
  <si>
    <t>UB3</t>
  </si>
  <si>
    <t>STEP DRILL, 1/4"-3/4"</t>
  </si>
  <si>
    <t>UC1</t>
  </si>
  <si>
    <t>UNCOILER FOR PEX PIPE</t>
  </si>
  <si>
    <t>UC1 SV**</t>
  </si>
  <si>
    <t>ULC10</t>
  </si>
  <si>
    <t>ULTRA LIGHTWEIGHT SNIP, METAL</t>
  </si>
  <si>
    <t>ULV10</t>
  </si>
  <si>
    <t>ULTRA LIGHTWEIGHT SNIP, VINYL</t>
  </si>
  <si>
    <t>ULV10RB</t>
  </si>
  <si>
    <t>REPLACEMENT BLADES, ULV10</t>
  </si>
  <si>
    <t>VCB1</t>
  </si>
  <si>
    <t>CIRC SAW BLADE, VINYL, 7.25"</t>
  </si>
  <si>
    <t>VCB1 EV *</t>
  </si>
  <si>
    <t>VCB2 EV *</t>
  </si>
  <si>
    <t>CIRC SAW BLADE, VINYL, 10"</t>
  </si>
  <si>
    <t>VCB3 EV *</t>
  </si>
  <si>
    <t>CIRC SAW BLD, VINYL FENC 12"</t>
  </si>
  <si>
    <t>VFN1</t>
  </si>
  <si>
    <t>NOTCHER, VINYL FENCE, 1/2"</t>
  </si>
  <si>
    <t>VFN1 EV *</t>
  </si>
  <si>
    <t>VFN2</t>
  </si>
  <si>
    <t>NOTCHER, VINYL FENCE, 3/4"</t>
  </si>
  <si>
    <t>W12</t>
  </si>
  <si>
    <t>HEX KEY, "L", 9", 7-PIECE SET</t>
  </si>
  <si>
    <t>W12532</t>
  </si>
  <si>
    <t>HEX KEY, "L", 12", 5/32"</t>
  </si>
  <si>
    <t>W19</t>
  </si>
  <si>
    <t>HEXKEY SET, FLD, .050"-3/16"</t>
  </si>
  <si>
    <t>W29</t>
  </si>
  <si>
    <t>HEXKEY SET, FLD,  9, 5/64"-1/4"</t>
  </si>
  <si>
    <t>W45</t>
  </si>
  <si>
    <t>HEXKEY SET, FLD,  9, 3/16"-3/8"</t>
  </si>
  <si>
    <t>W6</t>
  </si>
  <si>
    <t>HEX KEY, "L", 6", 9-PIECE SET</t>
  </si>
  <si>
    <t>WBL12S</t>
  </si>
  <si>
    <t>WRENCH SET,  BALLTIP, 12 PCS</t>
  </si>
  <si>
    <t>WSC1S</t>
  </si>
  <si>
    <t>CUTTER STRIPPER W/SPRING</t>
  </si>
  <si>
    <t>WSC8</t>
  </si>
  <si>
    <t>CUTTER-CRIMPER-STRIPPER</t>
  </si>
  <si>
    <t>WT618G</t>
  </si>
  <si>
    <t>T-HDL HEXKEY GRIP, 6", 1/8"</t>
  </si>
  <si>
    <t>WT6316G</t>
  </si>
  <si>
    <t>T-HDL HEXKEY GRIP, 6", 3/16"</t>
  </si>
  <si>
    <t>WT6532G</t>
  </si>
  <si>
    <t>T-HDL HEXKEY GRIP, 6", 5/32"</t>
  </si>
  <si>
    <t>WT6SG</t>
  </si>
  <si>
    <t>T-HDL HEXKEY SET, 6", 8-PIECE</t>
  </si>
  <si>
    <t>WT918G</t>
  </si>
  <si>
    <t>T-HDL HEXKEY GRIP, 9", 1/8"</t>
  </si>
  <si>
    <t>WT9316G</t>
  </si>
  <si>
    <t>T-HDL HEXKEY GRIP, 9", 3/16"</t>
  </si>
  <si>
    <t>WT9532G</t>
  </si>
  <si>
    <t>T-HDL HEXKEY GRIP, 9", 5/32"</t>
  </si>
  <si>
    <t>WT9SG</t>
  </si>
  <si>
    <t>T-HDL HEXKEY SET, 9", 8-PIECE</t>
  </si>
  <si>
    <t>BLADE W/SPACERS SRC24A</t>
  </si>
  <si>
    <t>BLADE HOLDER W/INSERT</t>
  </si>
  <si>
    <t>127TCS</t>
  </si>
  <si>
    <t>CUTTNG WHEEL SCRW, 127TCS</t>
  </si>
  <si>
    <t>12F</t>
  </si>
  <si>
    <t>FOLDING TOOL, 12" (3/8", 1")</t>
  </si>
  <si>
    <t>TOTE TRAY, PLASTIC</t>
  </si>
  <si>
    <t>DIVIDER, 18" RADIUS</t>
  </si>
  <si>
    <t>18F</t>
  </si>
  <si>
    <t>FOLDING TOOL, 18" (3/8", 1")</t>
  </si>
  <si>
    <t>DIVIDER, 24" RADIUS</t>
  </si>
  <si>
    <t>24F</t>
  </si>
  <si>
    <t>FOLDING TOOL, 24" (3/8", 1")</t>
  </si>
  <si>
    <t>274TCS</t>
  </si>
  <si>
    <t>CUTTNG WHEEL SCRW, 274TCS</t>
  </si>
  <si>
    <t>2DH</t>
  </si>
  <si>
    <t>DUCT HOLDER</t>
  </si>
  <si>
    <t>2IN1</t>
  </si>
  <si>
    <t>RIVETER, HAND</t>
  </si>
  <si>
    <t>48AR</t>
  </si>
  <si>
    <t>RULE, 48" ALUMINUM</t>
  </si>
  <si>
    <t>48BS</t>
  </si>
  <si>
    <t>RULE, 48" TINNERS CIRCUMF</t>
  </si>
  <si>
    <t>48CR</t>
  </si>
  <si>
    <t>RULER, 48" CIRCUMFERENCE</t>
  </si>
  <si>
    <t>4IN1</t>
  </si>
  <si>
    <t>MULTI SOCKET NUT DRIVER</t>
  </si>
  <si>
    <t>4PK</t>
  </si>
  <si>
    <t>UTILITY KNIFE, 3 POS HD</t>
  </si>
  <si>
    <t>SPRING, TORSION</t>
  </si>
  <si>
    <t>WHEEL TC274,TC312,TC174</t>
  </si>
  <si>
    <t>9PK</t>
  </si>
  <si>
    <t>UTILITY KNIFE, QUICK OPEN</t>
  </si>
  <si>
    <t>D4AST</t>
  </si>
  <si>
    <t>DAMPER W/HDLE ATTHD, 4"</t>
  </si>
  <si>
    <t>D5100</t>
  </si>
  <si>
    <t>DAMPER-SINGLE BEARING, 5"</t>
  </si>
  <si>
    <t>D5AST</t>
  </si>
  <si>
    <t>DAMPER W/HDLE ATTHD, 5"</t>
  </si>
  <si>
    <t>D6100</t>
  </si>
  <si>
    <t>DAMPER-SINGLE BEARING, 6"</t>
  </si>
  <si>
    <t>D6AST</t>
  </si>
  <si>
    <t>DAMPER W/HDLE ATTHD, 6"</t>
  </si>
  <si>
    <t>D6HT100</t>
  </si>
  <si>
    <t>DAMPER-DOUBLE BEARING, 6"</t>
  </si>
  <si>
    <t>D6HTAST</t>
  </si>
  <si>
    <t>DAMPER-DBL BRG W/HDL, 6"</t>
  </si>
  <si>
    <t>D7AST</t>
  </si>
  <si>
    <t>SNGLE BRG W/HNDL,100 PCK</t>
  </si>
  <si>
    <t>D7HT100</t>
  </si>
  <si>
    <t>DAMPER-DOUBLE BEARING, 7"</t>
  </si>
  <si>
    <t>D7HTAST</t>
  </si>
  <si>
    <t>DAMPER-DBL BRG W/HDL, 7"</t>
  </si>
  <si>
    <t>D8AST</t>
  </si>
  <si>
    <t>DAMPER-SGL BRG W/HNDL, 8"</t>
  </si>
  <si>
    <t>D8HT100</t>
  </si>
  <si>
    <t>DAMPER-DOUBLE BEARING, 8"</t>
  </si>
  <si>
    <t>D8HTAST</t>
  </si>
  <si>
    <t>DAMPER-DBL BRG W/HDL, 8"</t>
  </si>
  <si>
    <t>H1100</t>
  </si>
  <si>
    <t>DAMPER HANDLE, 100 PACK</t>
  </si>
  <si>
    <t>WN100</t>
  </si>
  <si>
    <t>DAMPER, WING NUTS</t>
  </si>
  <si>
    <t>DR69</t>
  </si>
  <si>
    <t>BEARING SGL, SPRING LOAD</t>
  </si>
  <si>
    <t>DR70</t>
  </si>
  <si>
    <t>DOUBLE BEARING SET</t>
  </si>
  <si>
    <t>DR71</t>
  </si>
  <si>
    <t>DOUBLE BEARING SPRING FIX</t>
  </si>
  <si>
    <t>12KH7</t>
  </si>
  <si>
    <t>RECIP BLADE, HCS, 12L 7T</t>
  </si>
  <si>
    <t>12KH8</t>
  </si>
  <si>
    <t>RECIP BLD, BIMETAL, 12L 5/7T</t>
  </si>
  <si>
    <t>3MC24</t>
  </si>
  <si>
    <t>RECIP BLD BIMETAL, 4L 24T</t>
  </si>
  <si>
    <t>4DL6</t>
  </si>
  <si>
    <t>RECIP BLD, BIMETAL, 6L 6T</t>
  </si>
  <si>
    <t>4GT10</t>
  </si>
  <si>
    <t>RECIP BLD, BIMETAL, 6L 10T</t>
  </si>
  <si>
    <t>4GT7</t>
  </si>
  <si>
    <t>4KH6</t>
  </si>
  <si>
    <t>RECIP BLD, BIMETAL, 6L</t>
  </si>
  <si>
    <t>4KH7</t>
  </si>
  <si>
    <t>RECIP BLD, HCS, 6L 7T</t>
  </si>
  <si>
    <t>4KH8</t>
  </si>
  <si>
    <t>RECIP BLD, BIMETAL, 6L 8T</t>
  </si>
  <si>
    <t>4MC14</t>
  </si>
  <si>
    <t>RECIP BLD, HSS, 6L 14T</t>
  </si>
  <si>
    <t>4MC18</t>
  </si>
  <si>
    <t>RECIP BLD, HSS, 6L 18T</t>
  </si>
  <si>
    <t>4MC24</t>
  </si>
  <si>
    <t>RECIP BLD BIMETAL, 6L 24T</t>
  </si>
  <si>
    <t>4P6</t>
  </si>
  <si>
    <t>RECIP BLD BIMETAL, 6L 6T</t>
  </si>
  <si>
    <t>4S6</t>
  </si>
  <si>
    <t>RECIP BLD, HCS, 6L 6T</t>
  </si>
  <si>
    <t>4TF14</t>
  </si>
  <si>
    <t>RECIP BLD BIMETAL,6L 14T</t>
  </si>
  <si>
    <t>4TF18</t>
  </si>
  <si>
    <t>RECIP BLD BIMETAL,6L 18T</t>
  </si>
  <si>
    <t>6PMC</t>
  </si>
  <si>
    <t>BLADE, 6" PROG, METAL</t>
  </si>
  <si>
    <t>8CG</t>
  </si>
  <si>
    <t>RECIP BLD, CARBIDE GRIT</t>
  </si>
  <si>
    <t>8KH7</t>
  </si>
  <si>
    <t>RECIP BLD, BIMETAL, 9L</t>
  </si>
  <si>
    <t>8PAP</t>
  </si>
  <si>
    <t>RECIP BLD, 8" PROG, PURP</t>
  </si>
  <si>
    <t>8PWB</t>
  </si>
  <si>
    <t>RECIP BLD, 8"PROG, WOOD</t>
  </si>
  <si>
    <t>9MC10</t>
  </si>
  <si>
    <t>RECIP BLD, BMTL, 9L 10/14T</t>
  </si>
  <si>
    <t>B4KH6</t>
  </si>
  <si>
    <t>RECIP BLD, WOOD CUTTING</t>
  </si>
  <si>
    <t>B4KH7</t>
  </si>
  <si>
    <t>RECIP BLD,  6L 7T</t>
  </si>
  <si>
    <t>B4MC24</t>
  </si>
  <si>
    <t>RECIP BLD, METAL CUTTING</t>
  </si>
  <si>
    <t>B4S6</t>
  </si>
  <si>
    <t>RECIP BLD,  6L 6T</t>
  </si>
  <si>
    <t>PA1012T</t>
  </si>
  <si>
    <t>1/4X1</t>
  </si>
  <si>
    <t>PA810T</t>
  </si>
  <si>
    <t>3/16X7/8</t>
  </si>
  <si>
    <t>PA1012K</t>
  </si>
  <si>
    <t>PA1012KW</t>
  </si>
  <si>
    <t>HW6X3/8Z</t>
  </si>
  <si>
    <t>BK</t>
  </si>
  <si>
    <t>HW6X3/8ZT</t>
  </si>
  <si>
    <t>HW7X1/2Z</t>
  </si>
  <si>
    <t>HW7X1/2ZP</t>
  </si>
  <si>
    <t>HW7X1/2ZT</t>
  </si>
  <si>
    <t>HW7X1/2ZG</t>
  </si>
  <si>
    <t>HW8X1/2Z</t>
  </si>
  <si>
    <t>HW8X1/2ZP</t>
  </si>
  <si>
    <t>HW8X1/2ZT</t>
  </si>
  <si>
    <t>HW8X1/2ZG</t>
  </si>
  <si>
    <t>HW8X3/4Z</t>
  </si>
  <si>
    <t>HW8X3/4ZP</t>
  </si>
  <si>
    <t>HW8X3/4ZT</t>
  </si>
  <si>
    <t>HW8X3/4ZG</t>
  </si>
  <si>
    <t>HW8X1Z</t>
  </si>
  <si>
    <t>HW8X1ZP</t>
  </si>
  <si>
    <t>HW8X1ZT</t>
  </si>
  <si>
    <t>HW8X11/2Z</t>
  </si>
  <si>
    <t>HW8X1-1/2ZP</t>
  </si>
  <si>
    <t>HW8X11/2ZT</t>
  </si>
  <si>
    <t>HW8X2Z</t>
  </si>
  <si>
    <t>HW8X2ZP</t>
  </si>
  <si>
    <t>HW8X2ZT</t>
  </si>
  <si>
    <t>HW10X1/2Z</t>
  </si>
  <si>
    <t>HW10X1/2ZT</t>
  </si>
  <si>
    <t>HW10X3/4Z</t>
  </si>
  <si>
    <t>HW10X3/4ZT</t>
  </si>
  <si>
    <t>HW10X1Z</t>
  </si>
  <si>
    <t>HW10X1ZT</t>
  </si>
  <si>
    <t>HW8X11/2ZW</t>
  </si>
  <si>
    <t>HW8X11/2ZWT</t>
  </si>
  <si>
    <t>HW8X11/2ZWG</t>
  </si>
  <si>
    <t>HW8X2ZW</t>
  </si>
  <si>
    <t>HW8X2ZWT</t>
  </si>
  <si>
    <t>HW8X2ZWG</t>
  </si>
  <si>
    <t>HW8X3ZWT</t>
  </si>
  <si>
    <t>HW8X3ZWG</t>
  </si>
  <si>
    <t>PO8X2ZW</t>
  </si>
  <si>
    <t>PO8X2ZWT</t>
  </si>
  <si>
    <t>PO8X2ZWG</t>
  </si>
  <si>
    <t>HW6X3/8ZCL</t>
  </si>
  <si>
    <t>HW6X3/8ZCLT</t>
  </si>
  <si>
    <t>HW6X3/8ZCLG</t>
  </si>
  <si>
    <t>HW6X3/8ZMB</t>
  </si>
  <si>
    <t>HW6X3/8ZMBT</t>
  </si>
  <si>
    <t>HW6X3/8ZMBG</t>
  </si>
  <si>
    <t>HW6X3/8ZRB</t>
  </si>
  <si>
    <t>HW6X3/8ZRBT</t>
  </si>
  <si>
    <t>HW6X3/8ZRBG</t>
  </si>
  <si>
    <t>HW6X3/8ZW</t>
  </si>
  <si>
    <t>HW6X3/8ZWT</t>
  </si>
  <si>
    <t>HW6X3/8ZWG</t>
  </si>
  <si>
    <t>HW7X1/2ZAT</t>
  </si>
  <si>
    <t>HW7X1/2ZAG</t>
  </si>
  <si>
    <t>HW7X1/2ZCCT</t>
  </si>
  <si>
    <t>HW7X1/2ZCCG</t>
  </si>
  <si>
    <t>HW7X1/2ZCLT</t>
  </si>
  <si>
    <t>HW7X1/2ZCLG</t>
  </si>
  <si>
    <t>HW7X1/2ZRBT</t>
  </si>
  <si>
    <t>HW7X1/2ZRBG</t>
  </si>
  <si>
    <t>HW7X1/2ZWT</t>
  </si>
  <si>
    <t>HW7X1/2ZWG</t>
  </si>
  <si>
    <t>HW8X3/4ZRB</t>
  </si>
  <si>
    <t>HW8X3/4ZRBT</t>
  </si>
  <si>
    <t>HW8X3/4ZRBG</t>
  </si>
  <si>
    <t>HW8X3/4ZW</t>
  </si>
  <si>
    <t>HW8X3/4ZWT</t>
  </si>
  <si>
    <t>HW8X3/4ZWG</t>
  </si>
  <si>
    <t>HW8X1ZRB</t>
  </si>
  <si>
    <t>HW8X1ZRBT</t>
  </si>
  <si>
    <t>HW8X1ZRBG</t>
  </si>
  <si>
    <t>HW8X1ZW</t>
  </si>
  <si>
    <t>HW8X1ZWT</t>
  </si>
  <si>
    <t>HW8X1ZWG</t>
  </si>
  <si>
    <t>HW10X11/2</t>
  </si>
  <si>
    <t>HW10X11/2T</t>
  </si>
  <si>
    <t>HW10X2</t>
  </si>
  <si>
    <t>HW10X2T</t>
  </si>
  <si>
    <t>HW12X2</t>
  </si>
  <si>
    <t>HW12X2T</t>
  </si>
  <si>
    <t>BT131</t>
  </si>
  <si>
    <t>8-18X1/2</t>
  </si>
  <si>
    <t>BT131T</t>
  </si>
  <si>
    <t>BT132</t>
  </si>
  <si>
    <t>8-18X5/8</t>
  </si>
  <si>
    <t>BT132T</t>
  </si>
  <si>
    <t>BT133</t>
  </si>
  <si>
    <t>8-18X3/4</t>
  </si>
  <si>
    <t>BT133T</t>
  </si>
  <si>
    <t>BT134</t>
  </si>
  <si>
    <t>8-18X1</t>
  </si>
  <si>
    <t>BT134T</t>
  </si>
  <si>
    <t>BT141</t>
  </si>
  <si>
    <t>10-16X1/2</t>
  </si>
  <si>
    <t>BT141T</t>
  </si>
  <si>
    <t>BT142</t>
  </si>
  <si>
    <t>10-16X5/8</t>
  </si>
  <si>
    <t>BT142T</t>
  </si>
  <si>
    <t>BT143</t>
  </si>
  <si>
    <t>10-16X3/4</t>
  </si>
  <si>
    <t>BT143P</t>
  </si>
  <si>
    <t>BT143T</t>
  </si>
  <si>
    <t>BT144</t>
  </si>
  <si>
    <t>10-16X1</t>
  </si>
  <si>
    <t>BT144T</t>
  </si>
  <si>
    <t>BT153</t>
  </si>
  <si>
    <t>10-24X3/4</t>
  </si>
  <si>
    <t>BT153T</t>
  </si>
  <si>
    <t>BT156</t>
  </si>
  <si>
    <t>10-24X1-1/2</t>
  </si>
  <si>
    <t>BT156T</t>
  </si>
  <si>
    <t>BT163</t>
  </si>
  <si>
    <t>12-14X3/4</t>
  </si>
  <si>
    <t>BT163T</t>
  </si>
  <si>
    <t>BT164</t>
  </si>
  <si>
    <t>12-14X1</t>
  </si>
  <si>
    <t>BT164T</t>
  </si>
  <si>
    <t>BT231</t>
  </si>
  <si>
    <t>BT231T</t>
  </si>
  <si>
    <t>BT233</t>
  </si>
  <si>
    <t>BT233T</t>
  </si>
  <si>
    <t>SS42D</t>
  </si>
  <si>
    <t>.063 -.125</t>
  </si>
  <si>
    <t>SS42DT</t>
  </si>
  <si>
    <t>SS43D</t>
  </si>
  <si>
    <t>.126 -.187</t>
  </si>
  <si>
    <t>SS43DT</t>
  </si>
  <si>
    <t>SS44D</t>
  </si>
  <si>
    <t>.188 -.250</t>
  </si>
  <si>
    <t>SS44DT</t>
  </si>
  <si>
    <t>SS46D</t>
  </si>
  <si>
    <t>.313 -.375</t>
  </si>
  <si>
    <t>SS46DT</t>
  </si>
  <si>
    <t>AA42D</t>
  </si>
  <si>
    <t>AA42DT</t>
  </si>
  <si>
    <t>AA44D</t>
  </si>
  <si>
    <t>AA44DT</t>
  </si>
  <si>
    <t>SS/SS42D</t>
  </si>
  <si>
    <t>SS/SS42DT</t>
  </si>
  <si>
    <t>SS/SS44D</t>
  </si>
  <si>
    <t>SS/SS44DT</t>
  </si>
  <si>
    <t>SS/SS46D</t>
  </si>
  <si>
    <t>SS/SS46DT</t>
  </si>
  <si>
    <t>SS/SS48D</t>
  </si>
  <si>
    <t>.376 -.500</t>
  </si>
  <si>
    <t>SS/SS48DT</t>
  </si>
  <si>
    <t>CS42D</t>
  </si>
  <si>
    <t>CS42DT</t>
  </si>
  <si>
    <t>CS44D</t>
  </si>
  <si>
    <t>CS44DT</t>
  </si>
  <si>
    <t>AA42DCC</t>
  </si>
  <si>
    <t>AA42DCCT</t>
  </si>
  <si>
    <t>AA42DCCG</t>
  </si>
  <si>
    <t>AA42DMB</t>
  </si>
  <si>
    <t>AA42DMBT</t>
  </si>
  <si>
    <t>AA42DMBG</t>
  </si>
  <si>
    <t>AA42DRB</t>
  </si>
  <si>
    <t>AA42DRBT</t>
  </si>
  <si>
    <t>AA42DRBG</t>
  </si>
  <si>
    <t>AA42DW</t>
  </si>
  <si>
    <t>AA42DWT</t>
  </si>
  <si>
    <t>AA42DWG</t>
  </si>
  <si>
    <t>AA44DMB</t>
  </si>
  <si>
    <t>AA44DMBT</t>
  </si>
  <si>
    <t>AA44DMBG</t>
  </si>
  <si>
    <t>AA44DRB</t>
  </si>
  <si>
    <t>AA44DRBT</t>
  </si>
  <si>
    <t>AA44DRBG</t>
  </si>
  <si>
    <t>AA44DW</t>
  </si>
  <si>
    <t>AA44DWT</t>
  </si>
  <si>
    <t>AA44DWG</t>
  </si>
  <si>
    <t>TY34</t>
  </si>
  <si>
    <t>STRAP, NYLON, 36"</t>
  </si>
  <si>
    <t>TY48</t>
  </si>
  <si>
    <t>STRAP, NYLON, 48"</t>
  </si>
  <si>
    <t>FLW</t>
  </si>
  <si>
    <t>RW732</t>
  </si>
  <si>
    <t>REINFORCING WASHER</t>
  </si>
  <si>
    <t>FBSN1</t>
  </si>
  <si>
    <t>STAPLES, FOAMBOARD, 1-1/2"</t>
  </si>
  <si>
    <t>FBSN2</t>
  </si>
  <si>
    <t>STAPLES, FOAMBOARD, 2-1/2"</t>
  </si>
  <si>
    <t>FBS1BX</t>
  </si>
  <si>
    <t>FBS2BX</t>
  </si>
  <si>
    <t>PC1 EV*</t>
  </si>
  <si>
    <t>CLIPS, PEX TO WIRE</t>
  </si>
  <si>
    <t>PWS2</t>
  </si>
  <si>
    <t>STAPLES,PEX TO WOOD SUBFLOOR</t>
  </si>
  <si>
    <t>SM2</t>
  </si>
  <si>
    <t>SMARTCLIP, WHITE, 1 1/2"</t>
  </si>
  <si>
    <t>BAKRB</t>
  </si>
  <si>
    <t>BLADE, BREAKAWAY, REPLAC</t>
  </si>
  <si>
    <t>UBH5</t>
  </si>
  <si>
    <t>UTILITY BLADE, HOOK STYLE</t>
  </si>
  <si>
    <t>UBS5</t>
  </si>
  <si>
    <t>UTILITY BLADE, STRAIGHT</t>
  </si>
  <si>
    <t>UBS50</t>
  </si>
  <si>
    <t>UTILITY BLADE, STRGHT, DISP</t>
  </si>
  <si>
    <t>HR1</t>
  </si>
  <si>
    <t>HOG RINGS, HRP1</t>
  </si>
  <si>
    <t>HR1X</t>
  </si>
  <si>
    <t>HR2</t>
  </si>
  <si>
    <t>HOG RINGS, HRP1/HRP2</t>
  </si>
  <si>
    <t>HR2X</t>
  </si>
  <si>
    <t>HR4</t>
  </si>
  <si>
    <t>HOG RINGS, HRP4</t>
  </si>
  <si>
    <t>HRA5EV*</t>
  </si>
  <si>
    <t>HOG RINGS, ALUM, 9-GA, HRP5</t>
  </si>
  <si>
    <t>HRS5EV*</t>
  </si>
  <si>
    <t>HOG RINGS, STEEL, 9-GA, HRP5</t>
  </si>
  <si>
    <t>Catalog #</t>
  </si>
  <si>
    <t>Bar
Code
#</t>
  </si>
  <si>
    <t>U
O
M</t>
  </si>
  <si>
    <t>Pk
Qty</t>
  </si>
  <si>
    <t>MV12</t>
  </si>
  <si>
    <t>GSG6</t>
  </si>
  <si>
    <t>GUTTER SCREW GUIDE</t>
  </si>
  <si>
    <t>PS8X1/2Z</t>
  </si>
  <si>
    <t>PS8X1/2ZT</t>
  </si>
  <si>
    <t>PS10X1/2Z</t>
  </si>
  <si>
    <t>PS10X1/2ZT</t>
  </si>
  <si>
    <t>PS10X3/4Z</t>
  </si>
  <si>
    <t>PS10X3/4ZT</t>
  </si>
  <si>
    <t>C5A2</t>
  </si>
  <si>
    <t>C5A2RD EV*</t>
  </si>
  <si>
    <t>POWER ASSISTED CRIMPER, IMPACT</t>
  </si>
  <si>
    <t>REPLACEMENT DRIVE SHAFT KIT ASSY</t>
  </si>
  <si>
    <t>MT6</t>
  </si>
  <si>
    <t>STKMRBP</t>
  </si>
  <si>
    <t>STARTER KIT, HVAC REDLINE, BACKPACK</t>
  </si>
  <si>
    <t>STARTER KIT, HVAC REDLINE, TOOLBAG</t>
  </si>
  <si>
    <t>TBP33</t>
  </si>
  <si>
    <t>TOOL BACKPACK</t>
  </si>
  <si>
    <t>TSCMC EV*</t>
  </si>
  <si>
    <t>TURBO SHEAR, CORRUGTD METAL, CASE</t>
  </si>
  <si>
    <t>TSS1C EV*</t>
  </si>
  <si>
    <t>TSF2C EV*</t>
  </si>
  <si>
    <t>DSKRBP</t>
  </si>
  <si>
    <t>STARTER KIT, DELUXE, BACKPACK</t>
  </si>
  <si>
    <t>STARTER KIT, DELUXE, TOOLBAG</t>
  </si>
  <si>
    <t>MSH14IS</t>
  </si>
  <si>
    <t>HEX CHUCK DRIVER, 1/4" IMPACT</t>
  </si>
  <si>
    <t>MSH14I</t>
  </si>
  <si>
    <t>MSHL14IS</t>
  </si>
  <si>
    <t>HEX CHUCK DRIVER, LONG, 1/4", IMPACT</t>
  </si>
  <si>
    <t>MSHML14IS</t>
  </si>
  <si>
    <t>HEX CHUCK DRVR, XLONG, 1/4", IMPACT</t>
  </si>
  <si>
    <t>MSHXL14IS</t>
  </si>
  <si>
    <t>MSH516IS</t>
  </si>
  <si>
    <t>HEX CHUCK DRIVER, 5/16", IMPACT</t>
  </si>
  <si>
    <t xml:space="preserve">MSH516I </t>
  </si>
  <si>
    <t>MSHL516IS</t>
  </si>
  <si>
    <t>HEX CHUCK DRIVE, LONG, 5/16", IMPACT</t>
  </si>
  <si>
    <t>MSHML516IS</t>
  </si>
  <si>
    <t>HEX CHUCK DRVR, XLNG, 5/16", IMPACT</t>
  </si>
  <si>
    <t>MSHXL516IS</t>
  </si>
  <si>
    <t>MSH38IS</t>
  </si>
  <si>
    <t>HEX CHUCK DRIVER, 3/8", IMPACT</t>
  </si>
  <si>
    <t xml:space="preserve">MSH38I </t>
  </si>
  <si>
    <t>MSHL38IS</t>
  </si>
  <si>
    <t>HEX CHUCK DRIVER, LONG, 3/8", IMPACT</t>
  </si>
  <si>
    <t>MSHXL38IS</t>
  </si>
  <si>
    <t>HEX CHUCK DRVR, XLONG, 3/8", IMPACT</t>
  </si>
  <si>
    <t>MSHL716IS</t>
  </si>
  <si>
    <t>HEX CHUCK DRIVE, LONG, 7/16", IMPACT</t>
  </si>
  <si>
    <t>MSH14IT</t>
  </si>
  <si>
    <t>MSHL14IT</t>
  </si>
  <si>
    <t>MSHXL14IT</t>
  </si>
  <si>
    <t>MSH516IT</t>
  </si>
  <si>
    <t>MSHL516IT</t>
  </si>
  <si>
    <t>MSHXL516IT</t>
  </si>
  <si>
    <t>TX10IP</t>
  </si>
  <si>
    <t>TX10XIP</t>
  </si>
  <si>
    <t>TX15IP</t>
  </si>
  <si>
    <t>T15 STAR INSERT BIT, 1", IMPACT</t>
  </si>
  <si>
    <t>T10 STAR INSERT BIT, I", IMPACT</t>
  </si>
  <si>
    <t>T10 STAR INSERT BIT, 2", IMPACT</t>
  </si>
  <si>
    <t>TX15XIP</t>
  </si>
  <si>
    <t>T15 STAR INSERT BIT, 2", IMPACT</t>
  </si>
  <si>
    <t>TX20IP</t>
  </si>
  <si>
    <t>T20 STAR INSERT BIT, 1", IMPACT</t>
  </si>
  <si>
    <t>TX20XIP</t>
  </si>
  <si>
    <t>T20 STAR INSERT BIT, 2", IMPACT</t>
  </si>
  <si>
    <t>TX25IP</t>
  </si>
  <si>
    <t>T25 STAR INSERT BIT, 1", IMPACT</t>
  </si>
  <si>
    <t>TX25XIP</t>
  </si>
  <si>
    <t>TX27IP</t>
  </si>
  <si>
    <t>T27 STAR INSERT BIT, 1", IMPACT</t>
  </si>
  <si>
    <t>T25 STAR INSERT BIT, 2", IMPACT</t>
  </si>
  <si>
    <t>TX27XIP</t>
  </si>
  <si>
    <t>T27 STAR INSERT BIT, 2", IMPACT</t>
  </si>
  <si>
    <t>TX30IP</t>
  </si>
  <si>
    <t>T30 STAR INSERT BIT, 1", IMPACT</t>
  </si>
  <si>
    <t>TX30XIP</t>
  </si>
  <si>
    <t>T30 STAR INSERT BIT, 2", IMPACT</t>
  </si>
  <si>
    <t>PH2IP</t>
  </si>
  <si>
    <t>PH2XIP</t>
  </si>
  <si>
    <t>PH3IP</t>
  </si>
  <si>
    <t>PH3XIP</t>
  </si>
  <si>
    <t>BIT, #2 PHILLIPS INSERT, 1", IMPACT</t>
  </si>
  <si>
    <t>BIT, #2 PHILLIPS INSERT, 2", IMPACT</t>
  </si>
  <si>
    <t>BIT, #3 PHILLIPS INSERT, 1", IMPACT</t>
  </si>
  <si>
    <t>BIT, #3 PHILLIPS INSERT, 2", IMPACT</t>
  </si>
  <si>
    <t>SQUARE DRIVER, #1, 1", IMPACT</t>
  </si>
  <si>
    <t>SD1XIP</t>
  </si>
  <si>
    <t>SD1IP</t>
  </si>
  <si>
    <t>SQUARE DRIVER, #1, 2", IMPACT</t>
  </si>
  <si>
    <t>SD2IP</t>
  </si>
  <si>
    <t>SQUARE DRIVER, #2, 1", IMPACT</t>
  </si>
  <si>
    <t>SD2XIP</t>
  </si>
  <si>
    <t>SQUARE DRIVER, #2, 2", IMPACT</t>
  </si>
  <si>
    <t>MC12NG EV*</t>
  </si>
  <si>
    <t>MULTI-TRACK PLIER, 6"</t>
  </si>
  <si>
    <t>TSV1 EV*</t>
  </si>
  <si>
    <t>SD2</t>
  </si>
  <si>
    <t>SQUARE DRIVER, #2, 1-3/4"</t>
  </si>
  <si>
    <t>SD2P</t>
  </si>
  <si>
    <t>MSHC</t>
  </si>
  <si>
    <t>HEX DRIVER, 1/4" AND 5/16", CLEANABLE</t>
  </si>
  <si>
    <t>RRW316/316C</t>
  </si>
  <si>
    <t>RRW316C</t>
  </si>
  <si>
    <t>RATCHET WRNCH INSRT, 3/4", 1/2" TIP LNG</t>
  </si>
  <si>
    <t>RATCHET WRNCH INSRT, 3/16", 1/2" TIP LNG</t>
  </si>
  <si>
    <t>SNIP, VINYL, 12"</t>
  </si>
  <si>
    <t>REPLACEMENT BLADES, MV12</t>
  </si>
  <si>
    <t>SEK1</t>
  </si>
  <si>
    <t>SCREW EXTRACTOR KIT</t>
  </si>
  <si>
    <t>BHE3</t>
  </si>
  <si>
    <t>BIT HOLDER EXTENSION, 3"</t>
  </si>
  <si>
    <t>BHE12</t>
  </si>
  <si>
    <t>BIT HOLDER EXTENSION, 12"</t>
  </si>
  <si>
    <t>FDSH</t>
  </si>
  <si>
    <t>FLEX DUCT SHEATH</t>
  </si>
  <si>
    <t>HRP5RP</t>
  </si>
  <si>
    <t>REPL PLUNGER/SPRING, HRP5</t>
  </si>
  <si>
    <t>CRIMPER, SINGLE, W/ GRIP</t>
  </si>
  <si>
    <t>MSHLC</t>
  </si>
  <si>
    <t>HEX DRIVER, 1/4" AND 5/16", CLEANABLE, 2-5/8"</t>
  </si>
  <si>
    <t>MSHMLC</t>
  </si>
  <si>
    <t>HEX DRIVER, 1/4" AND 5/16", CLEANABLE, 4"</t>
  </si>
  <si>
    <t>MSHXLC</t>
  </si>
  <si>
    <t>HEX DRIVER, 1/4" AND 5/16", CLEANABLE, 6"</t>
  </si>
  <si>
    <t>4IN1I</t>
  </si>
  <si>
    <t>MSHC1</t>
  </si>
  <si>
    <t>HEX DRIVER, 5/16" AND 3/8", CLEANABLE</t>
  </si>
  <si>
    <t>MSHLC1</t>
  </si>
  <si>
    <t>HEX DRIVER, 5/16" AND 3/8", CLEANABLE, 2-5/8"</t>
  </si>
  <si>
    <t>MSHMLC1</t>
  </si>
  <si>
    <t>HEX DRIVER, 5/16" AND 3/8", CLEANABLE, 4"</t>
  </si>
  <si>
    <t>MSHXLC1</t>
  </si>
  <si>
    <t>HEX DRIVER, 5/16" AND 3/8", CLEANABLE, 6"</t>
  </si>
  <si>
    <t>RLP7AS</t>
  </si>
  <si>
    <t>RLP7S</t>
  </si>
  <si>
    <t>RLP10AS</t>
  </si>
  <si>
    <t>RLP10S</t>
  </si>
  <si>
    <t>REPLACEMENT ADJUSTMENT SCREW</t>
  </si>
  <si>
    <t>REPLACEMENT SPRING</t>
  </si>
  <si>
    <t>ULS10</t>
  </si>
  <si>
    <t>ULTRA LIGHTWEIGHT SCISSORS</t>
  </si>
  <si>
    <t>LP7R</t>
  </si>
  <si>
    <t>LP7WC</t>
  </si>
  <si>
    <t>LP10R</t>
  </si>
  <si>
    <t>LP10WC</t>
  </si>
  <si>
    <t>LP11C</t>
  </si>
  <si>
    <t>LP11SP</t>
  </si>
  <si>
    <t>LOCKING TOOL, 7" STRAIGHT JAW</t>
  </si>
  <si>
    <t>LOCKING TOOL, 10" STRAIGHT JAW</t>
  </si>
  <si>
    <t>LOCKING TOOL, 7" WIRE CUTTER</t>
  </si>
  <si>
    <t>LOCKING TOOL, 10" WIRE CUTTER</t>
  </si>
  <si>
    <t>LOCKING C-CLAMP</t>
  </si>
  <si>
    <t>LOCKING C-CLAMP, SWIVEL PAD</t>
  </si>
  <si>
    <t>2022
Dist
Price
Per</t>
  </si>
  <si>
    <t xml:space="preserve">2022
Trade
Price
</t>
  </si>
  <si>
    <t>2022
Trade
Price
UOM</t>
  </si>
  <si>
    <t>2022
Dist
Price
Per
UOM</t>
  </si>
  <si>
    <t>2022 Internet Minimum Advertised Price Per Each</t>
  </si>
  <si>
    <t>LP7RX</t>
  </si>
  <si>
    <t>LOCKING TOOL, 7" STRAIGHT JAW, BOX</t>
  </si>
  <si>
    <t>LOCKING TOOL, 7" WIRE CUTTER, BOX</t>
  </si>
  <si>
    <t>LOCKING TOOL, 10" STRAIGHT JAW, BOX</t>
  </si>
  <si>
    <t>LOCKING TOOL, 10" WIRE CUTTER, BOX</t>
  </si>
  <si>
    <t>LP7WCX</t>
  </si>
  <si>
    <t>LP10RX</t>
  </si>
  <si>
    <t>LP10WCX</t>
  </si>
  <si>
    <t>MSHCM1</t>
  </si>
  <si>
    <t>MSHCM2</t>
  </si>
  <si>
    <t>MSHCM3</t>
  </si>
  <si>
    <t>HEX DRIVER, 6MM AND 8MM, CLEANABLE</t>
  </si>
  <si>
    <t>HEX DRIVER, 8MM AND 10MM, CLEANABLE</t>
  </si>
  <si>
    <t>HEX DRIVER, 7MM AND 8MM, CLEANABLE</t>
  </si>
  <si>
    <t>MSHMLCM1</t>
  </si>
  <si>
    <t>MSHMLCM2</t>
  </si>
  <si>
    <t>MSHMLCM3</t>
  </si>
  <si>
    <t>HEX DRIVER, 6MM AND 8MM, CLEANABLE, 4"</t>
  </si>
  <si>
    <t>HEX DRIVER, 8MM AND 10MM, CLEANABLE, 4"</t>
  </si>
  <si>
    <t>HEX DRIVER, 7MM AND 8MM, CLEANABLE, 4"</t>
  </si>
  <si>
    <t>MSHXLCM1</t>
  </si>
  <si>
    <t>MSHXLCM2</t>
  </si>
  <si>
    <t>MSHXLCM3</t>
  </si>
  <si>
    <t>HEX DRIVER, 6MM AND 8MM, CLEANABLE, 6"</t>
  </si>
  <si>
    <t>HEX DRIVER, 8MM AND 10MM, CLEANABLE, 6"</t>
  </si>
  <si>
    <t>HEX DRIVER, 7MM AND 8MM, CLEANABLE, 6"</t>
  </si>
  <si>
    <t>PA1012G</t>
  </si>
  <si>
    <t>PA810G</t>
  </si>
  <si>
    <t>HW6X3/8ZG</t>
  </si>
  <si>
    <t>HW8X1ZG</t>
  </si>
  <si>
    <t>HW8X11/2ZG</t>
  </si>
  <si>
    <t>HW8X2ZG</t>
  </si>
  <si>
    <t>HW10X1/2ZG</t>
  </si>
  <si>
    <t>HW10X3/4ZG</t>
  </si>
  <si>
    <t>HW10X1ZG</t>
  </si>
  <si>
    <t>HW10X11/2G</t>
  </si>
  <si>
    <t>HW10X2G</t>
  </si>
  <si>
    <t>HW12X2G</t>
  </si>
  <si>
    <t>BT131G</t>
  </si>
  <si>
    <t>BT132G</t>
  </si>
  <si>
    <t>BT133G</t>
  </si>
  <si>
    <t>BT134G</t>
  </si>
  <si>
    <t>BT141G</t>
  </si>
  <si>
    <t>BT142G</t>
  </si>
  <si>
    <t>BT143G</t>
  </si>
  <si>
    <t>BT144G</t>
  </si>
  <si>
    <t>BT153G</t>
  </si>
  <si>
    <t>BT156G</t>
  </si>
  <si>
    <t>BT163G</t>
  </si>
  <si>
    <t>BT164G</t>
  </si>
  <si>
    <t>BT231G</t>
  </si>
  <si>
    <t>BT233G</t>
  </si>
  <si>
    <t>SS42DG</t>
  </si>
  <si>
    <t>SS43DG</t>
  </si>
  <si>
    <t>SS44DG</t>
  </si>
  <si>
    <t>SS46DG</t>
  </si>
  <si>
    <t>AA42DG</t>
  </si>
  <si>
    <t>AA44DG</t>
  </si>
  <si>
    <t>SS/SS42DG</t>
  </si>
  <si>
    <t>SS/SS44DG</t>
  </si>
  <si>
    <t>SS/SS46DG</t>
  </si>
  <si>
    <t>SS/SS48DG</t>
  </si>
  <si>
    <t>CS42DG</t>
  </si>
  <si>
    <t>CS44DG</t>
  </si>
  <si>
    <t>Effective: 12/27/2021</t>
  </si>
  <si>
    <t>NEMEON BUYING GROUP  (1%)</t>
  </si>
  <si>
    <t>Nemeon 2022 Net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</si>
</sst>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/>
    <xf numFmtId="49" fontId="2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/>
    <xf numFmtId="164" fontId="1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/>
    <xf numFmtId="9" fontId="1" fillId="0" borderId="0" xfId="1" applyFont="1" applyFill="1" applyBorder="1"/>
    <xf numFmtId="0" fontId="5" fillId="0" borderId="0" xfId="0" applyFont="1" applyBorder="1"/>
    <xf numFmtId="0" fontId="4" fillId="0" borderId="0" xfId="0" applyFont="1" applyBorder="1"/>
    <xf numFmtId="49" fontId="6" fillId="0" borderId="0" xfId="0" applyNumberFormat="1" applyFont="1" applyFill="1" applyAlignment="1">
      <alignment horizontal="center" wrapText="1"/>
    </xf>
    <xf numFmtId="2" fontId="7" fillId="0" borderId="0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77"/>
  <sheetViews>
    <sheetView tabSelected="1" workbookViewId="0">
      <selection activeCell="K5" sqref="K5"/>
    </sheetView>
  </sheetViews>
  <sheetFormatPr defaultColWidth="9.140625" defaultRowHeight="12.75" x14ac:dyDescent="0.2"/>
  <cols>
    <col min="1" max="1" width="16" style="1" bestFit="1" customWidth="1"/>
    <col min="2" max="2" width="6.7109375" style="1" bestFit="1" customWidth="1"/>
    <col min="3" max="3" width="45" style="1" bestFit="1" customWidth="1"/>
    <col min="4" max="4" width="6.140625" style="1" customWidth="1"/>
    <col min="5" max="5" width="9.5703125" style="1" bestFit="1" customWidth="1"/>
    <col min="6" max="6" width="9" style="1" bestFit="1" customWidth="1"/>
    <col min="7" max="7" width="9.140625" style="1" bestFit="1" customWidth="1"/>
    <col min="8" max="8" width="10.42578125" style="1" customWidth="1"/>
    <col min="9" max="9" width="7.28515625" style="1" bestFit="1" customWidth="1"/>
    <col min="10" max="10" width="9.28515625" style="1" bestFit="1" customWidth="1"/>
    <col min="11" max="11" width="11.5703125" style="1" bestFit="1" customWidth="1"/>
    <col min="12" max="12" width="11" style="1" customWidth="1"/>
    <col min="13" max="13" width="11.28515625" style="1" bestFit="1" customWidth="1"/>
    <col min="14" max="14" width="6.28515625" style="1" bestFit="1" customWidth="1"/>
    <col min="15" max="15" width="7.28515625" style="1" bestFit="1" customWidth="1"/>
    <col min="16" max="16384" width="9.140625" style="1"/>
  </cols>
  <sheetData>
    <row r="1" spans="1:16" ht="15.75" x14ac:dyDescent="0.25">
      <c r="A1" s="30" t="s">
        <v>1486</v>
      </c>
      <c r="C1" s="29" t="s">
        <v>1487</v>
      </c>
    </row>
    <row r="2" spans="1:16" s="10" customFormat="1" ht="51" x14ac:dyDescent="0.2">
      <c r="A2" s="7" t="s">
        <v>1256</v>
      </c>
      <c r="B2" s="8" t="s">
        <v>1257</v>
      </c>
      <c r="C2" s="7" t="s">
        <v>1</v>
      </c>
      <c r="D2" s="8" t="s">
        <v>1258</v>
      </c>
      <c r="E2" s="9" t="s">
        <v>1417</v>
      </c>
      <c r="F2" s="31" t="s">
        <v>1488</v>
      </c>
      <c r="G2" s="9" t="s">
        <v>1418</v>
      </c>
      <c r="H2" s="8" t="s">
        <v>1259</v>
      </c>
    </row>
    <row r="3" spans="1:16" s="10" customFormat="1" x14ac:dyDescent="0.2">
      <c r="A3" s="11" t="s">
        <v>2</v>
      </c>
      <c r="B3" s="11">
        <v>50001</v>
      </c>
      <c r="C3" s="11" t="s">
        <v>3</v>
      </c>
      <c r="D3" s="11" t="s">
        <v>4</v>
      </c>
      <c r="E3" s="15">
        <v>2.98</v>
      </c>
      <c r="F3" s="32">
        <f>SUM(E3*0.99)</f>
        <v>2.9502000000000002</v>
      </c>
      <c r="G3" s="15">
        <v>4.26</v>
      </c>
      <c r="H3" s="13">
        <v>6</v>
      </c>
      <c r="I3" s="14"/>
      <c r="L3" s="14"/>
      <c r="M3" s="23"/>
      <c r="N3" s="15"/>
      <c r="O3" s="15"/>
      <c r="P3" s="14"/>
    </row>
    <row r="4" spans="1:16" s="10" customFormat="1" x14ac:dyDescent="0.2">
      <c r="A4" s="11" t="s">
        <v>5</v>
      </c>
      <c r="B4" s="11">
        <v>50000</v>
      </c>
      <c r="C4" s="11" t="s">
        <v>3</v>
      </c>
      <c r="D4" s="11" t="s">
        <v>4</v>
      </c>
      <c r="E4" s="15">
        <v>2.7</v>
      </c>
      <c r="F4" s="32">
        <f t="shared" ref="F4:F67" si="0">SUM(E4*0.99)</f>
        <v>2.673</v>
      </c>
      <c r="G4" s="15">
        <v>3.86</v>
      </c>
      <c r="H4" s="13">
        <v>12</v>
      </c>
      <c r="I4" s="14"/>
      <c r="L4" s="14"/>
      <c r="M4" s="23"/>
      <c r="N4" s="15"/>
      <c r="O4" s="15"/>
      <c r="P4" s="14"/>
    </row>
    <row r="5" spans="1:16" s="10" customFormat="1" x14ac:dyDescent="0.2">
      <c r="A5" s="11" t="s">
        <v>6</v>
      </c>
      <c r="B5" s="11">
        <v>50002</v>
      </c>
      <c r="C5" s="11" t="s">
        <v>7</v>
      </c>
      <c r="D5" s="11" t="s">
        <v>4</v>
      </c>
      <c r="E5" s="15">
        <v>3.23</v>
      </c>
      <c r="F5" s="32">
        <f t="shared" si="0"/>
        <v>3.1976999999999998</v>
      </c>
      <c r="G5" s="15">
        <v>4.62</v>
      </c>
      <c r="H5" s="13">
        <v>6</v>
      </c>
      <c r="I5" s="14"/>
      <c r="L5" s="14"/>
      <c r="M5" s="23"/>
      <c r="N5" s="15"/>
      <c r="O5" s="15"/>
      <c r="P5" s="14"/>
    </row>
    <row r="6" spans="1:16" s="10" customFormat="1" x14ac:dyDescent="0.2">
      <c r="A6" s="11" t="s">
        <v>8</v>
      </c>
      <c r="B6" s="11">
        <v>50005</v>
      </c>
      <c r="C6" s="11" t="s">
        <v>9</v>
      </c>
      <c r="D6" s="11" t="s">
        <v>4</v>
      </c>
      <c r="E6" s="15">
        <v>5.16</v>
      </c>
      <c r="F6" s="32">
        <f t="shared" si="0"/>
        <v>5.1084000000000005</v>
      </c>
      <c r="G6" s="15">
        <v>7.37</v>
      </c>
      <c r="H6" s="13">
        <v>6</v>
      </c>
      <c r="I6" s="14"/>
      <c r="L6" s="14"/>
      <c r="M6" s="23"/>
      <c r="N6" s="15"/>
      <c r="O6" s="15"/>
      <c r="P6" s="14"/>
    </row>
    <row r="7" spans="1:16" s="10" customFormat="1" x14ac:dyDescent="0.2">
      <c r="A7" s="11" t="s">
        <v>10</v>
      </c>
      <c r="B7" s="11">
        <v>50003</v>
      </c>
      <c r="C7" s="11" t="s">
        <v>11</v>
      </c>
      <c r="D7" s="11" t="s">
        <v>4</v>
      </c>
      <c r="E7" s="15">
        <v>5.54</v>
      </c>
      <c r="F7" s="32">
        <f t="shared" si="0"/>
        <v>5.4846000000000004</v>
      </c>
      <c r="G7" s="15">
        <v>7.92</v>
      </c>
      <c r="H7" s="13">
        <v>6</v>
      </c>
      <c r="I7" s="14"/>
      <c r="L7" s="14"/>
      <c r="M7" s="23"/>
      <c r="N7" s="15"/>
      <c r="O7" s="15"/>
      <c r="P7" s="14"/>
    </row>
    <row r="8" spans="1:16" s="10" customFormat="1" x14ac:dyDescent="0.2">
      <c r="A8" s="11" t="s">
        <v>12</v>
      </c>
      <c r="B8" s="11">
        <v>50006</v>
      </c>
      <c r="C8" s="11" t="s">
        <v>13</v>
      </c>
      <c r="D8" s="11" t="s">
        <v>4</v>
      </c>
      <c r="E8" s="15">
        <v>5.89</v>
      </c>
      <c r="F8" s="32">
        <f t="shared" si="0"/>
        <v>5.8310999999999993</v>
      </c>
      <c r="G8" s="15">
        <v>8.42</v>
      </c>
      <c r="H8" s="13">
        <v>6</v>
      </c>
      <c r="I8" s="14"/>
      <c r="L8" s="14"/>
      <c r="M8" s="23"/>
      <c r="N8" s="15"/>
      <c r="O8" s="15"/>
      <c r="P8" s="14"/>
    </row>
    <row r="9" spans="1:16" s="10" customFormat="1" x14ac:dyDescent="0.2">
      <c r="A9" s="11" t="s">
        <v>14</v>
      </c>
      <c r="B9" s="11">
        <v>50004</v>
      </c>
      <c r="C9" s="11" t="s">
        <v>15</v>
      </c>
      <c r="D9" s="11" t="s">
        <v>4</v>
      </c>
      <c r="E9" s="15">
        <v>8.64</v>
      </c>
      <c r="F9" s="32">
        <f t="shared" si="0"/>
        <v>8.5536000000000012</v>
      </c>
      <c r="G9" s="15">
        <v>12.35</v>
      </c>
      <c r="H9" s="13">
        <v>6</v>
      </c>
      <c r="I9" s="14"/>
      <c r="L9" s="14"/>
      <c r="M9" s="23"/>
      <c r="N9" s="15"/>
      <c r="O9" s="15"/>
      <c r="P9" s="14"/>
    </row>
    <row r="10" spans="1:16" s="10" customFormat="1" x14ac:dyDescent="0.2">
      <c r="A10" s="11" t="s">
        <v>16</v>
      </c>
      <c r="B10" s="11">
        <v>52608</v>
      </c>
      <c r="C10" s="11" t="s">
        <v>17</v>
      </c>
      <c r="D10" s="11" t="s">
        <v>4</v>
      </c>
      <c r="E10" s="15">
        <v>2.87</v>
      </c>
      <c r="F10" s="32">
        <f t="shared" si="0"/>
        <v>2.8412999999999999</v>
      </c>
      <c r="G10" s="15">
        <v>4.0999999999999996</v>
      </c>
      <c r="H10" s="13">
        <v>20</v>
      </c>
      <c r="I10" s="14"/>
      <c r="L10" s="14"/>
      <c r="M10" s="23"/>
      <c r="N10" s="15"/>
      <c r="O10" s="15"/>
      <c r="P10" s="14"/>
    </row>
    <row r="11" spans="1:16" s="10" customFormat="1" x14ac:dyDescent="0.2">
      <c r="A11" s="11" t="s">
        <v>18</v>
      </c>
      <c r="B11" s="11">
        <v>50007</v>
      </c>
      <c r="C11" s="11" t="s">
        <v>19</v>
      </c>
      <c r="D11" s="11" t="s">
        <v>4</v>
      </c>
      <c r="E11" s="15">
        <v>15.88</v>
      </c>
      <c r="F11" s="32">
        <f t="shared" si="0"/>
        <v>15.721200000000001</v>
      </c>
      <c r="G11" s="15">
        <v>22.68</v>
      </c>
      <c r="H11" s="13">
        <v>6</v>
      </c>
      <c r="I11" s="14"/>
      <c r="L11" s="14"/>
      <c r="M11" s="23"/>
      <c r="N11" s="15"/>
      <c r="O11" s="15"/>
      <c r="P11" s="14"/>
    </row>
    <row r="12" spans="1:16" s="10" customFormat="1" x14ac:dyDescent="0.2">
      <c r="A12" s="11" t="s">
        <v>20</v>
      </c>
      <c r="B12" s="11">
        <v>50008</v>
      </c>
      <c r="C12" s="11" t="s">
        <v>21</v>
      </c>
      <c r="D12" s="11" t="s">
        <v>4</v>
      </c>
      <c r="E12" s="15">
        <v>8.36</v>
      </c>
      <c r="F12" s="32">
        <f t="shared" si="0"/>
        <v>8.2763999999999989</v>
      </c>
      <c r="G12" s="15">
        <v>11.95</v>
      </c>
      <c r="H12" s="13">
        <v>6</v>
      </c>
      <c r="I12" s="14"/>
      <c r="L12" s="14"/>
      <c r="M12" s="23"/>
      <c r="N12" s="15"/>
      <c r="O12" s="15"/>
      <c r="P12" s="14"/>
    </row>
    <row r="13" spans="1:16" s="10" customFormat="1" x14ac:dyDescent="0.2">
      <c r="A13" s="11" t="s">
        <v>22</v>
      </c>
      <c r="B13" s="11">
        <v>50009</v>
      </c>
      <c r="C13" s="11" t="s">
        <v>17</v>
      </c>
      <c r="D13" s="11" t="s">
        <v>4</v>
      </c>
      <c r="E13" s="15">
        <v>13.7</v>
      </c>
      <c r="F13" s="32">
        <f t="shared" si="0"/>
        <v>13.562999999999999</v>
      </c>
      <c r="G13" s="15">
        <v>19.559999999999999</v>
      </c>
      <c r="H13" s="13">
        <v>4</v>
      </c>
      <c r="I13" s="14"/>
      <c r="L13" s="14"/>
      <c r="M13" s="23"/>
      <c r="N13" s="15"/>
      <c r="O13" s="15"/>
      <c r="P13" s="14"/>
    </row>
    <row r="14" spans="1:16" s="10" customFormat="1" x14ac:dyDescent="0.2">
      <c r="A14" s="11" t="s">
        <v>23</v>
      </c>
      <c r="B14" s="11">
        <v>50012</v>
      </c>
      <c r="C14" s="11" t="s">
        <v>24</v>
      </c>
      <c r="D14" s="11" t="s">
        <v>4</v>
      </c>
      <c r="E14" s="15">
        <v>8.02</v>
      </c>
      <c r="F14" s="32">
        <f t="shared" si="0"/>
        <v>7.9397999999999991</v>
      </c>
      <c r="G14" s="15">
        <v>11.46</v>
      </c>
      <c r="H14" s="13">
        <v>10</v>
      </c>
      <c r="I14" s="14"/>
      <c r="L14" s="14"/>
      <c r="M14" s="23"/>
      <c r="N14" s="15"/>
      <c r="O14" s="15"/>
      <c r="P14" s="14"/>
    </row>
    <row r="15" spans="1:16" s="10" customFormat="1" x14ac:dyDescent="0.2">
      <c r="A15" s="11" t="s">
        <v>25</v>
      </c>
      <c r="B15" s="11">
        <v>50016</v>
      </c>
      <c r="C15" s="11" t="s">
        <v>26</v>
      </c>
      <c r="D15" s="11" t="s">
        <v>4</v>
      </c>
      <c r="E15" s="15">
        <v>9.27</v>
      </c>
      <c r="F15" s="32">
        <f t="shared" si="0"/>
        <v>9.1772999999999989</v>
      </c>
      <c r="G15" s="15">
        <v>13.24</v>
      </c>
      <c r="H15" s="13">
        <v>10</v>
      </c>
      <c r="I15" s="14"/>
      <c r="L15" s="14"/>
      <c r="M15" s="23"/>
      <c r="N15" s="15"/>
      <c r="O15" s="15"/>
      <c r="P15" s="14"/>
    </row>
    <row r="16" spans="1:16" s="10" customFormat="1" x14ac:dyDescent="0.2">
      <c r="A16" s="11" t="s">
        <v>27</v>
      </c>
      <c r="B16" s="11">
        <v>53029</v>
      </c>
      <c r="C16" s="11" t="s">
        <v>28</v>
      </c>
      <c r="D16" s="11" t="s">
        <v>4</v>
      </c>
      <c r="E16" s="15">
        <v>12.22</v>
      </c>
      <c r="F16" s="32">
        <f t="shared" si="0"/>
        <v>12.097800000000001</v>
      </c>
      <c r="G16" s="15">
        <v>17.45</v>
      </c>
      <c r="H16" s="13">
        <v>6</v>
      </c>
      <c r="I16" s="14"/>
      <c r="L16" s="14"/>
      <c r="M16" s="23"/>
      <c r="N16" s="15"/>
      <c r="O16" s="15"/>
      <c r="P16" s="14"/>
    </row>
    <row r="17" spans="1:16" s="10" customFormat="1" x14ac:dyDescent="0.2">
      <c r="A17" s="11" t="s">
        <v>29</v>
      </c>
      <c r="B17" s="11">
        <v>53030</v>
      </c>
      <c r="C17" s="11" t="s">
        <v>30</v>
      </c>
      <c r="D17" s="11" t="s">
        <v>4</v>
      </c>
      <c r="E17" s="15">
        <v>12.22</v>
      </c>
      <c r="F17" s="32">
        <f t="shared" si="0"/>
        <v>12.097800000000001</v>
      </c>
      <c r="G17" s="15">
        <v>17.45</v>
      </c>
      <c r="H17" s="13">
        <v>6</v>
      </c>
      <c r="I17" s="14"/>
      <c r="L17" s="14"/>
      <c r="M17" s="23"/>
      <c r="N17" s="15"/>
      <c r="O17" s="15"/>
      <c r="P17" s="14"/>
    </row>
    <row r="18" spans="1:16" s="10" customFormat="1" x14ac:dyDescent="0.2">
      <c r="A18" s="11" t="s">
        <v>31</v>
      </c>
      <c r="B18" s="11">
        <v>53031</v>
      </c>
      <c r="C18" s="11" t="s">
        <v>32</v>
      </c>
      <c r="D18" s="11" t="s">
        <v>4</v>
      </c>
      <c r="E18" s="15">
        <v>12.22</v>
      </c>
      <c r="F18" s="32">
        <f t="shared" si="0"/>
        <v>12.097800000000001</v>
      </c>
      <c r="G18" s="15">
        <v>17.45</v>
      </c>
      <c r="H18" s="13">
        <v>6</v>
      </c>
      <c r="I18" s="14"/>
      <c r="L18" s="14"/>
      <c r="M18" s="23"/>
      <c r="N18" s="15"/>
      <c r="O18" s="15"/>
      <c r="P18" s="14"/>
    </row>
    <row r="19" spans="1:16" s="10" customFormat="1" x14ac:dyDescent="0.2">
      <c r="A19" s="11" t="s">
        <v>33</v>
      </c>
      <c r="B19" s="11">
        <v>53032</v>
      </c>
      <c r="C19" s="11" t="s">
        <v>34</v>
      </c>
      <c r="D19" s="11" t="s">
        <v>4</v>
      </c>
      <c r="E19" s="15">
        <v>15.73</v>
      </c>
      <c r="F19" s="32">
        <f t="shared" si="0"/>
        <v>15.572700000000001</v>
      </c>
      <c r="G19" s="15">
        <v>22.47</v>
      </c>
      <c r="H19" s="13">
        <v>6</v>
      </c>
      <c r="I19" s="14"/>
      <c r="L19" s="14"/>
      <c r="M19" s="23"/>
      <c r="N19" s="15"/>
      <c r="O19" s="15"/>
      <c r="P19" s="14"/>
    </row>
    <row r="20" spans="1:16" s="10" customFormat="1" x14ac:dyDescent="0.2">
      <c r="A20" s="11" t="s">
        <v>35</v>
      </c>
      <c r="B20" s="11">
        <v>53033</v>
      </c>
      <c r="C20" s="11" t="s">
        <v>36</v>
      </c>
      <c r="D20" s="11" t="s">
        <v>4</v>
      </c>
      <c r="E20" s="15">
        <v>15.73</v>
      </c>
      <c r="F20" s="32">
        <f t="shared" si="0"/>
        <v>15.572700000000001</v>
      </c>
      <c r="G20" s="15">
        <v>22.47</v>
      </c>
      <c r="H20" s="13">
        <v>6</v>
      </c>
      <c r="I20" s="14"/>
      <c r="L20" s="14"/>
      <c r="M20" s="23"/>
      <c r="N20" s="15"/>
      <c r="O20" s="15"/>
      <c r="P20" s="14"/>
    </row>
    <row r="21" spans="1:16" s="10" customFormat="1" x14ac:dyDescent="0.2">
      <c r="A21" s="11" t="s">
        <v>37</v>
      </c>
      <c r="B21" s="11">
        <v>54019</v>
      </c>
      <c r="C21" s="11" t="s">
        <v>38</v>
      </c>
      <c r="D21" s="11" t="s">
        <v>4</v>
      </c>
      <c r="E21" s="15">
        <v>19.21</v>
      </c>
      <c r="F21" s="32">
        <f t="shared" si="0"/>
        <v>19.017900000000001</v>
      </c>
      <c r="G21" s="15">
        <v>27.44</v>
      </c>
      <c r="H21" s="13">
        <v>6</v>
      </c>
      <c r="I21" s="14"/>
      <c r="L21" s="14"/>
      <c r="M21" s="23"/>
      <c r="N21" s="15"/>
      <c r="O21" s="15"/>
      <c r="P21" s="14"/>
    </row>
    <row r="22" spans="1:16" s="10" customFormat="1" x14ac:dyDescent="0.2">
      <c r="A22" s="11" t="s">
        <v>39</v>
      </c>
      <c r="B22" s="11">
        <v>54021</v>
      </c>
      <c r="C22" s="11" t="s">
        <v>40</v>
      </c>
      <c r="D22" s="11" t="s">
        <v>4</v>
      </c>
      <c r="E22" s="15">
        <v>19.21</v>
      </c>
      <c r="F22" s="32">
        <f t="shared" si="0"/>
        <v>19.017900000000001</v>
      </c>
      <c r="G22" s="15">
        <v>27.44</v>
      </c>
      <c r="H22" s="13">
        <v>6</v>
      </c>
      <c r="I22" s="14"/>
      <c r="L22" s="14"/>
      <c r="M22" s="23"/>
      <c r="N22" s="15"/>
      <c r="O22" s="15"/>
      <c r="P22" s="14"/>
    </row>
    <row r="23" spans="1:16" s="10" customFormat="1" x14ac:dyDescent="0.2">
      <c r="A23" s="11" t="s">
        <v>41</v>
      </c>
      <c r="B23" s="11">
        <v>54434</v>
      </c>
      <c r="C23" s="11" t="s">
        <v>42</v>
      </c>
      <c r="D23" s="11" t="s">
        <v>4</v>
      </c>
      <c r="E23" s="15">
        <v>12.04</v>
      </c>
      <c r="F23" s="32">
        <f t="shared" si="0"/>
        <v>11.919599999999999</v>
      </c>
      <c r="G23" s="15">
        <v>17.2</v>
      </c>
      <c r="H23" s="13">
        <v>6</v>
      </c>
      <c r="I23" s="14"/>
      <c r="L23" s="14"/>
      <c r="M23" s="23"/>
      <c r="N23" s="15"/>
      <c r="O23" s="15"/>
      <c r="P23" s="14"/>
    </row>
    <row r="24" spans="1:16" s="10" customFormat="1" x14ac:dyDescent="0.2">
      <c r="A24" s="11" t="s">
        <v>43</v>
      </c>
      <c r="B24" s="11">
        <v>54435</v>
      </c>
      <c r="C24" s="11" t="s">
        <v>44</v>
      </c>
      <c r="D24" s="11" t="s">
        <v>4</v>
      </c>
      <c r="E24" s="15">
        <v>12.04</v>
      </c>
      <c r="F24" s="32">
        <f t="shared" si="0"/>
        <v>11.919599999999999</v>
      </c>
      <c r="G24" s="15">
        <v>17.2</v>
      </c>
      <c r="H24" s="13">
        <v>6</v>
      </c>
      <c r="I24" s="14"/>
      <c r="L24" s="14"/>
      <c r="M24" s="23"/>
      <c r="N24" s="15"/>
      <c r="O24" s="15"/>
      <c r="P24" s="14"/>
    </row>
    <row r="25" spans="1:16" s="10" customFormat="1" x14ac:dyDescent="0.2">
      <c r="A25" s="11" t="s">
        <v>45</v>
      </c>
      <c r="B25" s="11">
        <v>53328</v>
      </c>
      <c r="C25" s="11" t="s">
        <v>46</v>
      </c>
      <c r="D25" s="11" t="s">
        <v>4</v>
      </c>
      <c r="E25" s="15">
        <v>6.04</v>
      </c>
      <c r="F25" s="32">
        <f t="shared" si="0"/>
        <v>5.9795999999999996</v>
      </c>
      <c r="G25" s="15">
        <v>8.6199999999999992</v>
      </c>
      <c r="H25" s="13">
        <v>12</v>
      </c>
      <c r="I25" s="14"/>
      <c r="L25" s="14"/>
      <c r="M25" s="23"/>
      <c r="N25" s="15"/>
      <c r="O25" s="15"/>
      <c r="P25" s="14"/>
    </row>
    <row r="26" spans="1:16" s="10" customFormat="1" x14ac:dyDescent="0.2">
      <c r="A26" s="11" t="s">
        <v>1373</v>
      </c>
      <c r="B26" s="11">
        <v>54958</v>
      </c>
      <c r="C26" s="11" t="s">
        <v>1374</v>
      </c>
      <c r="D26" s="11" t="s">
        <v>4</v>
      </c>
      <c r="E26" s="15">
        <v>10.3</v>
      </c>
      <c r="F26" s="32">
        <f t="shared" si="0"/>
        <v>10.197000000000001</v>
      </c>
      <c r="G26" s="15">
        <v>14.71</v>
      </c>
      <c r="H26" s="13">
        <v>12</v>
      </c>
      <c r="I26" s="14"/>
      <c r="L26" s="14"/>
      <c r="M26" s="23"/>
      <c r="N26" s="15"/>
      <c r="O26" s="15"/>
      <c r="P26" s="14"/>
    </row>
    <row r="27" spans="1:16" s="10" customFormat="1" x14ac:dyDescent="0.2">
      <c r="A27" s="11" t="s">
        <v>49</v>
      </c>
      <c r="B27" s="11">
        <v>52187</v>
      </c>
      <c r="C27" s="11" t="s">
        <v>50</v>
      </c>
      <c r="D27" s="11" t="s">
        <v>4</v>
      </c>
      <c r="E27" s="15">
        <v>11.08</v>
      </c>
      <c r="F27" s="32">
        <f t="shared" si="0"/>
        <v>10.969200000000001</v>
      </c>
      <c r="G27" s="15">
        <v>15.83</v>
      </c>
      <c r="H27" s="13">
        <v>12</v>
      </c>
      <c r="I27" s="14"/>
      <c r="L27" s="14"/>
      <c r="M27" s="23"/>
      <c r="N27" s="15"/>
      <c r="O27" s="15"/>
      <c r="P27" s="14"/>
    </row>
    <row r="28" spans="1:16" s="10" customFormat="1" x14ac:dyDescent="0.2">
      <c r="A28" s="11" t="s">
        <v>47</v>
      </c>
      <c r="B28" s="11">
        <v>52188</v>
      </c>
      <c r="C28" s="11" t="s">
        <v>48</v>
      </c>
      <c r="D28" s="11" t="s">
        <v>4</v>
      </c>
      <c r="E28" s="15">
        <v>12.24</v>
      </c>
      <c r="F28" s="32">
        <f t="shared" si="0"/>
        <v>12.117599999999999</v>
      </c>
      <c r="G28" s="15">
        <v>17.48</v>
      </c>
      <c r="H28" s="13">
        <v>12</v>
      </c>
      <c r="I28" s="14"/>
      <c r="L28" s="14"/>
      <c r="M28" s="23"/>
      <c r="N28" s="15"/>
      <c r="O28" s="15"/>
      <c r="P28" s="14"/>
    </row>
    <row r="29" spans="1:16" s="10" customFormat="1" x14ac:dyDescent="0.2">
      <c r="A29" s="11" t="s">
        <v>1375</v>
      </c>
      <c r="B29" s="11">
        <v>54959</v>
      </c>
      <c r="C29" s="11" t="s">
        <v>1376</v>
      </c>
      <c r="D29" s="11" t="s">
        <v>4</v>
      </c>
      <c r="E29" s="15">
        <v>13.46</v>
      </c>
      <c r="F29" s="32">
        <f t="shared" si="0"/>
        <v>13.3254</v>
      </c>
      <c r="G29" s="15">
        <v>19.23</v>
      </c>
      <c r="H29" s="13">
        <v>12</v>
      </c>
      <c r="I29" s="14"/>
      <c r="L29" s="14"/>
      <c r="M29" s="23"/>
      <c r="N29" s="15"/>
      <c r="O29" s="15"/>
      <c r="P29" s="14"/>
    </row>
    <row r="30" spans="1:16" s="10" customFormat="1" x14ac:dyDescent="0.2">
      <c r="A30" s="11" t="s">
        <v>51</v>
      </c>
      <c r="B30" s="11">
        <v>53438</v>
      </c>
      <c r="C30" s="11" t="s">
        <v>52</v>
      </c>
      <c r="D30" s="11" t="s">
        <v>4</v>
      </c>
      <c r="E30" s="15">
        <v>30.46</v>
      </c>
      <c r="F30" s="32">
        <f t="shared" si="0"/>
        <v>30.1554</v>
      </c>
      <c r="G30" s="15">
        <v>43.52</v>
      </c>
      <c r="H30" s="13">
        <v>3</v>
      </c>
      <c r="I30" s="14"/>
      <c r="L30" s="14"/>
      <c r="M30" s="23"/>
      <c r="N30" s="15"/>
      <c r="O30" s="15"/>
      <c r="P30" s="14"/>
    </row>
    <row r="31" spans="1:16" s="10" customFormat="1" x14ac:dyDescent="0.2">
      <c r="A31" s="11" t="s">
        <v>53</v>
      </c>
      <c r="B31" s="11">
        <v>53520</v>
      </c>
      <c r="C31" s="11" t="s">
        <v>54</v>
      </c>
      <c r="D31" s="11" t="s">
        <v>4</v>
      </c>
      <c r="E31" s="15">
        <v>30.46</v>
      </c>
      <c r="F31" s="32">
        <f t="shared" si="0"/>
        <v>30.1554</v>
      </c>
      <c r="G31" s="15">
        <v>43.52</v>
      </c>
      <c r="H31" s="13">
        <v>3</v>
      </c>
      <c r="I31" s="14"/>
      <c r="L31" s="14"/>
      <c r="M31" s="23"/>
      <c r="N31" s="15"/>
      <c r="O31" s="15"/>
      <c r="P31" s="14"/>
    </row>
    <row r="32" spans="1:16" s="10" customFormat="1" x14ac:dyDescent="0.2">
      <c r="A32" s="11" t="s">
        <v>1269</v>
      </c>
      <c r="B32" s="11">
        <v>54709</v>
      </c>
      <c r="C32" s="11" t="s">
        <v>1271</v>
      </c>
      <c r="D32" s="11" t="s">
        <v>4</v>
      </c>
      <c r="E32" s="15">
        <v>116.8</v>
      </c>
      <c r="F32" s="32">
        <f t="shared" si="0"/>
        <v>115.63199999999999</v>
      </c>
      <c r="G32" s="15">
        <v>166.86</v>
      </c>
      <c r="H32" s="13">
        <v>1</v>
      </c>
      <c r="I32" s="14"/>
      <c r="L32" s="14"/>
      <c r="M32" s="23"/>
      <c r="N32" s="15"/>
      <c r="O32" s="15"/>
      <c r="P32" s="14"/>
    </row>
    <row r="33" spans="1:16" s="10" customFormat="1" x14ac:dyDescent="0.2">
      <c r="A33" s="16" t="s">
        <v>1270</v>
      </c>
      <c r="B33" s="16">
        <v>54715</v>
      </c>
      <c r="C33" s="17" t="s">
        <v>1272</v>
      </c>
      <c r="D33" s="16" t="s">
        <v>4</v>
      </c>
      <c r="E33" s="15">
        <v>17.28</v>
      </c>
      <c r="F33" s="32">
        <f t="shared" si="0"/>
        <v>17.107200000000002</v>
      </c>
      <c r="G33" s="15">
        <v>24.69</v>
      </c>
      <c r="H33" s="16">
        <v>1</v>
      </c>
      <c r="I33" s="14"/>
      <c r="L33" s="14"/>
      <c r="M33" s="23"/>
      <c r="N33" s="15"/>
      <c r="O33" s="15"/>
      <c r="P33" s="14"/>
    </row>
    <row r="34" spans="1:16" s="10" customFormat="1" x14ac:dyDescent="0.2">
      <c r="A34" s="11" t="s">
        <v>55</v>
      </c>
      <c r="B34" s="11">
        <v>53439</v>
      </c>
      <c r="C34" s="11" t="s">
        <v>56</v>
      </c>
      <c r="D34" s="11" t="s">
        <v>4</v>
      </c>
      <c r="E34" s="15">
        <v>29.8</v>
      </c>
      <c r="F34" s="32">
        <f t="shared" si="0"/>
        <v>29.501999999999999</v>
      </c>
      <c r="G34" s="15">
        <v>42.57</v>
      </c>
      <c r="H34" s="13">
        <v>4</v>
      </c>
      <c r="I34" s="14"/>
      <c r="L34" s="14"/>
      <c r="M34" s="23"/>
      <c r="N34" s="15"/>
      <c r="O34" s="15"/>
      <c r="P34" s="14"/>
    </row>
    <row r="35" spans="1:16" s="10" customFormat="1" x14ac:dyDescent="0.2">
      <c r="A35" s="11" t="s">
        <v>57</v>
      </c>
      <c r="B35" s="11">
        <v>53521</v>
      </c>
      <c r="C35" s="11" t="s">
        <v>58</v>
      </c>
      <c r="D35" s="11" t="s">
        <v>4</v>
      </c>
      <c r="E35" s="15">
        <v>29.8</v>
      </c>
      <c r="F35" s="32">
        <f t="shared" si="0"/>
        <v>29.501999999999999</v>
      </c>
      <c r="G35" s="15">
        <v>42.57</v>
      </c>
      <c r="H35" s="13">
        <v>4</v>
      </c>
      <c r="I35" s="14"/>
      <c r="L35" s="14"/>
      <c r="M35" s="23"/>
      <c r="N35" s="15"/>
      <c r="O35" s="15"/>
      <c r="P35" s="14"/>
    </row>
    <row r="36" spans="1:16" s="27" customFormat="1" x14ac:dyDescent="0.2">
      <c r="A36" s="11" t="s">
        <v>59</v>
      </c>
      <c r="B36" s="11">
        <v>53448</v>
      </c>
      <c r="C36" s="11" t="s">
        <v>60</v>
      </c>
      <c r="D36" s="11" t="s">
        <v>4</v>
      </c>
      <c r="E36" s="15">
        <v>40.450000000000003</v>
      </c>
      <c r="F36" s="32">
        <f t="shared" si="0"/>
        <v>40.045500000000004</v>
      </c>
      <c r="G36" s="15">
        <v>57.79</v>
      </c>
      <c r="H36" s="13">
        <v>4</v>
      </c>
      <c r="I36" s="14"/>
      <c r="L36" s="14"/>
      <c r="M36" s="23"/>
      <c r="N36" s="25"/>
      <c r="O36" s="25"/>
      <c r="P36" s="24"/>
    </row>
    <row r="37" spans="1:16" s="27" customFormat="1" x14ac:dyDescent="0.2">
      <c r="A37" s="11" t="s">
        <v>61</v>
      </c>
      <c r="B37" s="11">
        <v>53522</v>
      </c>
      <c r="C37" s="11" t="s">
        <v>60</v>
      </c>
      <c r="D37" s="11" t="s">
        <v>4</v>
      </c>
      <c r="E37" s="15">
        <v>40.450000000000003</v>
      </c>
      <c r="F37" s="32">
        <f t="shared" si="0"/>
        <v>40.045500000000004</v>
      </c>
      <c r="G37" s="15">
        <v>57.79</v>
      </c>
      <c r="H37" s="13">
        <v>4</v>
      </c>
      <c r="I37" s="14"/>
      <c r="L37" s="14"/>
      <c r="M37" s="23"/>
      <c r="N37" s="25"/>
      <c r="O37" s="25"/>
      <c r="P37" s="24"/>
    </row>
    <row r="38" spans="1:16" s="10" customFormat="1" x14ac:dyDescent="0.2">
      <c r="A38" s="11" t="s">
        <v>62</v>
      </c>
      <c r="B38" s="11">
        <v>50072</v>
      </c>
      <c r="C38" s="11" t="s">
        <v>63</v>
      </c>
      <c r="D38" s="11" t="s">
        <v>4</v>
      </c>
      <c r="E38" s="15">
        <v>9.6999999999999993</v>
      </c>
      <c r="F38" s="32">
        <f t="shared" si="0"/>
        <v>9.6029999999999998</v>
      </c>
      <c r="G38" s="15">
        <v>13.86</v>
      </c>
      <c r="H38" s="13">
        <v>1</v>
      </c>
      <c r="I38" s="14"/>
      <c r="L38" s="14"/>
      <c r="M38" s="23"/>
      <c r="N38" s="15"/>
      <c r="O38" s="15"/>
      <c r="P38" s="14"/>
    </row>
    <row r="39" spans="1:16" s="10" customFormat="1" x14ac:dyDescent="0.2">
      <c r="A39" s="11" t="s">
        <v>64</v>
      </c>
      <c r="B39" s="11">
        <v>53421</v>
      </c>
      <c r="C39" s="11" t="s">
        <v>63</v>
      </c>
      <c r="D39" s="11" t="s">
        <v>65</v>
      </c>
      <c r="E39" s="15">
        <v>739.64</v>
      </c>
      <c r="F39" s="32">
        <f t="shared" si="0"/>
        <v>732.24360000000001</v>
      </c>
      <c r="G39" s="15">
        <v>10.57</v>
      </c>
      <c r="H39" s="13">
        <v>100</v>
      </c>
      <c r="I39" s="14"/>
      <c r="L39" s="14"/>
      <c r="M39" s="23"/>
      <c r="N39" s="15"/>
      <c r="O39" s="15"/>
      <c r="P39" s="14"/>
    </row>
    <row r="40" spans="1:16" s="10" customFormat="1" x14ac:dyDescent="0.2">
      <c r="A40" s="11" t="s">
        <v>66</v>
      </c>
      <c r="B40" s="11">
        <v>53134</v>
      </c>
      <c r="C40" s="11" t="s">
        <v>63</v>
      </c>
      <c r="D40" s="11" t="s">
        <v>65</v>
      </c>
      <c r="E40" s="15">
        <v>49.39</v>
      </c>
      <c r="F40" s="32">
        <f t="shared" si="0"/>
        <v>48.896099999999997</v>
      </c>
      <c r="G40" s="15">
        <v>11.76</v>
      </c>
      <c r="H40" s="13">
        <v>6</v>
      </c>
      <c r="I40" s="14"/>
      <c r="L40" s="14"/>
      <c r="M40" s="23"/>
      <c r="N40" s="15"/>
      <c r="O40" s="15"/>
      <c r="P40" s="14"/>
    </row>
    <row r="41" spans="1:16" s="10" customFormat="1" x14ac:dyDescent="0.2">
      <c r="A41" s="11" t="s">
        <v>67</v>
      </c>
      <c r="B41" s="11">
        <v>53218</v>
      </c>
      <c r="C41" s="11" t="s">
        <v>68</v>
      </c>
      <c r="D41" s="11" t="s">
        <v>4</v>
      </c>
      <c r="E41" s="15">
        <v>14.12</v>
      </c>
      <c r="F41" s="32">
        <f t="shared" si="0"/>
        <v>13.9788</v>
      </c>
      <c r="G41" s="15">
        <v>20.170000000000002</v>
      </c>
      <c r="H41" s="13">
        <v>6</v>
      </c>
      <c r="I41" s="14"/>
      <c r="L41" s="14"/>
      <c r="M41" s="23"/>
      <c r="N41" s="15"/>
      <c r="O41" s="15"/>
      <c r="P41" s="14"/>
    </row>
    <row r="42" spans="1:16" s="10" customFormat="1" x14ac:dyDescent="0.2">
      <c r="A42" s="11" t="s">
        <v>69</v>
      </c>
      <c r="B42" s="11">
        <v>50073</v>
      </c>
      <c r="C42" s="11" t="s">
        <v>70</v>
      </c>
      <c r="D42" s="11" t="s">
        <v>4</v>
      </c>
      <c r="E42" s="15">
        <v>4.58</v>
      </c>
      <c r="F42" s="32">
        <f t="shared" si="0"/>
        <v>4.5342000000000002</v>
      </c>
      <c r="G42" s="15">
        <v>6.55</v>
      </c>
      <c r="H42" s="13">
        <v>12</v>
      </c>
      <c r="I42" s="14"/>
      <c r="L42" s="14"/>
      <c r="M42" s="23"/>
      <c r="N42" s="15"/>
      <c r="O42" s="15"/>
      <c r="P42" s="14"/>
    </row>
    <row r="43" spans="1:16" s="10" customFormat="1" x14ac:dyDescent="0.2">
      <c r="A43" s="11" t="s">
        <v>71</v>
      </c>
      <c r="B43" s="11">
        <v>53145</v>
      </c>
      <c r="C43" s="11" t="s">
        <v>70</v>
      </c>
      <c r="D43" s="11" t="s">
        <v>4</v>
      </c>
      <c r="E43" s="15">
        <v>5.69</v>
      </c>
      <c r="F43" s="32">
        <f t="shared" si="0"/>
        <v>5.6331000000000007</v>
      </c>
      <c r="G43" s="15">
        <v>8.1199999999999992</v>
      </c>
      <c r="H43" s="13">
        <v>1</v>
      </c>
      <c r="I43" s="14"/>
      <c r="L43" s="14"/>
      <c r="M43" s="23"/>
      <c r="N43" s="15"/>
      <c r="O43" s="15"/>
      <c r="P43" s="14"/>
    </row>
    <row r="44" spans="1:16" s="10" customFormat="1" x14ac:dyDescent="0.2">
      <c r="A44" s="11" t="s">
        <v>72</v>
      </c>
      <c r="B44" s="11">
        <v>53146</v>
      </c>
      <c r="C44" s="11" t="s">
        <v>70</v>
      </c>
      <c r="D44" s="11" t="s">
        <v>4</v>
      </c>
      <c r="E44" s="15">
        <v>20.18</v>
      </c>
      <c r="F44" s="32">
        <f t="shared" si="0"/>
        <v>19.978200000000001</v>
      </c>
      <c r="G44" s="15">
        <v>28.83</v>
      </c>
      <c r="H44" s="13">
        <v>1</v>
      </c>
      <c r="I44" s="14"/>
      <c r="L44" s="14"/>
      <c r="M44" s="23"/>
      <c r="N44" s="15"/>
      <c r="O44" s="15"/>
      <c r="P44" s="14"/>
    </row>
    <row r="45" spans="1:16" s="10" customFormat="1" x14ac:dyDescent="0.2">
      <c r="A45" s="11" t="s">
        <v>73</v>
      </c>
      <c r="B45" s="11">
        <v>50075</v>
      </c>
      <c r="C45" s="11" t="s">
        <v>70</v>
      </c>
      <c r="D45" s="11" t="s">
        <v>4</v>
      </c>
      <c r="E45" s="15">
        <v>33.549999999999997</v>
      </c>
      <c r="F45" s="32">
        <f t="shared" si="0"/>
        <v>33.214499999999994</v>
      </c>
      <c r="G45" s="15">
        <v>47.92</v>
      </c>
      <c r="H45" s="13">
        <v>1</v>
      </c>
      <c r="I45" s="14"/>
      <c r="L45" s="14"/>
      <c r="M45" s="23"/>
      <c r="N45" s="15"/>
      <c r="O45" s="15"/>
      <c r="P45" s="14"/>
    </row>
    <row r="46" spans="1:16" s="10" customFormat="1" x14ac:dyDescent="0.2">
      <c r="A46" s="11" t="s">
        <v>74</v>
      </c>
      <c r="B46" s="11">
        <v>54937</v>
      </c>
      <c r="C46" s="11" t="s">
        <v>75</v>
      </c>
      <c r="D46" s="11" t="s">
        <v>4</v>
      </c>
      <c r="E46" s="15">
        <v>14.08</v>
      </c>
      <c r="F46" s="32">
        <f t="shared" si="0"/>
        <v>13.9392</v>
      </c>
      <c r="G46" s="15">
        <v>20.11</v>
      </c>
      <c r="H46" s="13">
        <v>1</v>
      </c>
      <c r="I46" s="14"/>
      <c r="L46" s="14"/>
      <c r="M46" s="23"/>
      <c r="N46" s="15"/>
      <c r="O46" s="15"/>
      <c r="P46" s="14"/>
    </row>
    <row r="47" spans="1:16" s="10" customFormat="1" x14ac:dyDescent="0.2">
      <c r="A47" s="11" t="s">
        <v>76</v>
      </c>
      <c r="B47" s="11">
        <v>53441</v>
      </c>
      <c r="C47" s="11" t="s">
        <v>77</v>
      </c>
      <c r="D47" s="11" t="s">
        <v>4</v>
      </c>
      <c r="E47" s="15">
        <v>64.13</v>
      </c>
      <c r="F47" s="32">
        <f t="shared" si="0"/>
        <v>63.488699999999994</v>
      </c>
      <c r="G47" s="15">
        <v>91.61</v>
      </c>
      <c r="H47" s="13">
        <v>1</v>
      </c>
      <c r="I47" s="14"/>
      <c r="L47" s="14"/>
      <c r="M47" s="23"/>
      <c r="N47" s="15"/>
      <c r="O47" s="15"/>
      <c r="P47" s="14"/>
    </row>
    <row r="48" spans="1:16" s="10" customFormat="1" x14ac:dyDescent="0.2">
      <c r="A48" s="11" t="s">
        <v>78</v>
      </c>
      <c r="B48" s="11">
        <v>53676</v>
      </c>
      <c r="C48" s="11" t="s">
        <v>79</v>
      </c>
      <c r="D48" s="11" t="s">
        <v>4</v>
      </c>
      <c r="E48" s="15">
        <v>6.56</v>
      </c>
      <c r="F48" s="32">
        <f t="shared" si="0"/>
        <v>6.4943999999999997</v>
      </c>
      <c r="G48" s="15">
        <v>9.3699999999999992</v>
      </c>
      <c r="H48" s="13">
        <v>6</v>
      </c>
      <c r="I48" s="14"/>
      <c r="L48" s="14"/>
      <c r="M48" s="23"/>
      <c r="N48" s="15"/>
      <c r="O48" s="15"/>
      <c r="P48" s="14"/>
    </row>
    <row r="49" spans="1:16" s="10" customFormat="1" x14ac:dyDescent="0.2">
      <c r="A49" s="11" t="s">
        <v>80</v>
      </c>
      <c r="B49" s="11">
        <v>53677</v>
      </c>
      <c r="C49" s="11" t="s">
        <v>81</v>
      </c>
      <c r="D49" s="11" t="s">
        <v>4</v>
      </c>
      <c r="E49" s="15">
        <v>5.83</v>
      </c>
      <c r="F49" s="32">
        <f t="shared" si="0"/>
        <v>5.7717000000000001</v>
      </c>
      <c r="G49" s="15">
        <v>8.33</v>
      </c>
      <c r="H49" s="13">
        <v>6</v>
      </c>
      <c r="I49" s="14"/>
      <c r="L49" s="14"/>
      <c r="M49" s="23"/>
      <c r="N49" s="15"/>
      <c r="O49" s="15"/>
      <c r="P49" s="14"/>
    </row>
    <row r="50" spans="1:16" s="10" customFormat="1" x14ac:dyDescent="0.2">
      <c r="A50" s="11" t="s">
        <v>82</v>
      </c>
      <c r="B50" s="11">
        <v>53929</v>
      </c>
      <c r="C50" s="11" t="s">
        <v>83</v>
      </c>
      <c r="D50" s="11" t="s">
        <v>4</v>
      </c>
      <c r="E50" s="15">
        <v>7.72</v>
      </c>
      <c r="F50" s="32">
        <f t="shared" si="0"/>
        <v>7.6427999999999994</v>
      </c>
      <c r="G50" s="15">
        <v>11.02</v>
      </c>
      <c r="H50" s="13">
        <v>6</v>
      </c>
      <c r="I50" s="14"/>
      <c r="L50" s="14"/>
      <c r="M50" s="23"/>
      <c r="N50" s="15"/>
      <c r="O50" s="15"/>
      <c r="P50" s="14"/>
    </row>
    <row r="51" spans="1:16" s="10" customFormat="1" x14ac:dyDescent="0.2">
      <c r="A51" s="11" t="s">
        <v>84</v>
      </c>
      <c r="B51" s="11">
        <v>53930</v>
      </c>
      <c r="C51" s="11" t="s">
        <v>85</v>
      </c>
      <c r="D51" s="11" t="s">
        <v>4</v>
      </c>
      <c r="E51" s="15">
        <v>52.83</v>
      </c>
      <c r="F51" s="32">
        <f t="shared" si="0"/>
        <v>52.301699999999997</v>
      </c>
      <c r="G51" s="15">
        <v>75.47</v>
      </c>
      <c r="H51" s="13">
        <v>1</v>
      </c>
      <c r="I51" s="14"/>
      <c r="L51" s="14"/>
      <c r="M51" s="23"/>
      <c r="N51" s="15"/>
      <c r="O51" s="15"/>
      <c r="P51" s="14"/>
    </row>
    <row r="52" spans="1:16" s="10" customFormat="1" x14ac:dyDescent="0.2">
      <c r="A52" s="11" t="s">
        <v>86</v>
      </c>
      <c r="B52" s="11">
        <v>53931</v>
      </c>
      <c r="C52" s="11" t="s">
        <v>87</v>
      </c>
      <c r="D52" s="11" t="s">
        <v>4</v>
      </c>
      <c r="E52" s="15">
        <v>69.14</v>
      </c>
      <c r="F52" s="32">
        <f t="shared" si="0"/>
        <v>68.448599999999999</v>
      </c>
      <c r="G52" s="15">
        <v>98.78</v>
      </c>
      <c r="H52" s="13">
        <v>1</v>
      </c>
      <c r="I52" s="14"/>
      <c r="L52" s="14"/>
      <c r="M52" s="23"/>
      <c r="N52" s="15"/>
      <c r="O52" s="15"/>
      <c r="P52" s="14"/>
    </row>
    <row r="53" spans="1:16" s="10" customFormat="1" x14ac:dyDescent="0.2">
      <c r="A53" s="11" t="s">
        <v>88</v>
      </c>
      <c r="B53" s="11">
        <v>50087</v>
      </c>
      <c r="C53" s="11" t="s">
        <v>89</v>
      </c>
      <c r="D53" s="11" t="s">
        <v>4</v>
      </c>
      <c r="E53" s="15">
        <v>28.65</v>
      </c>
      <c r="F53" s="32">
        <f t="shared" si="0"/>
        <v>28.363499999999998</v>
      </c>
      <c r="G53" s="15">
        <v>40.93</v>
      </c>
      <c r="H53" s="13">
        <v>3</v>
      </c>
      <c r="I53" s="14"/>
      <c r="L53" s="14"/>
      <c r="M53" s="23"/>
      <c r="N53" s="15"/>
      <c r="O53" s="15"/>
      <c r="P53" s="14"/>
    </row>
    <row r="54" spans="1:16" s="10" customFormat="1" x14ac:dyDescent="0.2">
      <c r="A54" s="11" t="s">
        <v>90</v>
      </c>
      <c r="B54" s="11">
        <v>52930</v>
      </c>
      <c r="C54" s="11" t="s">
        <v>91</v>
      </c>
      <c r="D54" s="11" t="s">
        <v>4</v>
      </c>
      <c r="E54" s="15">
        <v>9.2799999999999994</v>
      </c>
      <c r="F54" s="32">
        <f t="shared" si="0"/>
        <v>9.1871999999999989</v>
      </c>
      <c r="G54" s="15">
        <v>13.25</v>
      </c>
      <c r="H54" s="13">
        <v>6</v>
      </c>
      <c r="I54" s="14"/>
      <c r="L54" s="14"/>
      <c r="M54" s="23"/>
      <c r="N54" s="15"/>
      <c r="O54" s="15"/>
      <c r="P54" s="14"/>
    </row>
    <row r="55" spans="1:16" s="10" customFormat="1" x14ac:dyDescent="0.2">
      <c r="A55" s="11" t="s">
        <v>92</v>
      </c>
      <c r="B55" s="11">
        <v>52931</v>
      </c>
      <c r="C55" s="11" t="s">
        <v>93</v>
      </c>
      <c r="D55" s="11" t="s">
        <v>4</v>
      </c>
      <c r="E55" s="15">
        <v>11.62</v>
      </c>
      <c r="F55" s="32">
        <f t="shared" si="0"/>
        <v>11.503799999999998</v>
      </c>
      <c r="G55" s="15">
        <v>16.600000000000001</v>
      </c>
      <c r="H55" s="13">
        <v>6</v>
      </c>
      <c r="I55" s="14"/>
      <c r="L55" s="14"/>
      <c r="M55" s="23"/>
      <c r="N55" s="15"/>
      <c r="O55" s="15"/>
      <c r="P55" s="14"/>
    </row>
    <row r="56" spans="1:16" s="10" customFormat="1" x14ac:dyDescent="0.2">
      <c r="A56" s="11" t="s">
        <v>94</v>
      </c>
      <c r="B56" s="11">
        <v>53455</v>
      </c>
      <c r="C56" s="11" t="s">
        <v>95</v>
      </c>
      <c r="D56" s="11" t="s">
        <v>4</v>
      </c>
      <c r="E56" s="15">
        <v>15.32</v>
      </c>
      <c r="F56" s="32">
        <f t="shared" si="0"/>
        <v>15.1668</v>
      </c>
      <c r="G56" s="15">
        <v>21.88</v>
      </c>
      <c r="H56" s="13">
        <v>6</v>
      </c>
      <c r="I56" s="14"/>
      <c r="L56" s="14"/>
      <c r="M56" s="23"/>
      <c r="N56" s="15"/>
      <c r="O56" s="15"/>
      <c r="P56" s="14"/>
    </row>
    <row r="57" spans="1:16" s="10" customFormat="1" x14ac:dyDescent="0.2">
      <c r="A57" s="11" t="s">
        <v>96</v>
      </c>
      <c r="B57" s="11">
        <v>50116</v>
      </c>
      <c r="C57" s="11" t="s">
        <v>97</v>
      </c>
      <c r="D57" s="11" t="s">
        <v>65</v>
      </c>
      <c r="E57" s="15">
        <v>36.590000000000003</v>
      </c>
      <c r="F57" s="32">
        <f t="shared" si="0"/>
        <v>36.2241</v>
      </c>
      <c r="G57" s="15">
        <v>52.27</v>
      </c>
      <c r="H57" s="13">
        <v>12</v>
      </c>
      <c r="I57" s="14"/>
      <c r="L57" s="14"/>
      <c r="M57" s="23"/>
      <c r="N57" s="15"/>
      <c r="O57" s="15"/>
      <c r="P57" s="14"/>
    </row>
    <row r="58" spans="1:16" s="27" customFormat="1" x14ac:dyDescent="0.2">
      <c r="A58" s="11" t="s">
        <v>98</v>
      </c>
      <c r="B58" s="11">
        <v>50109</v>
      </c>
      <c r="C58" s="11" t="s">
        <v>99</v>
      </c>
      <c r="D58" s="11" t="s">
        <v>65</v>
      </c>
      <c r="E58" s="15">
        <v>19.329999999999998</v>
      </c>
      <c r="F58" s="32">
        <f t="shared" si="0"/>
        <v>19.136699999999998</v>
      </c>
      <c r="G58" s="15">
        <v>27.62</v>
      </c>
      <c r="H58" s="13">
        <v>12</v>
      </c>
      <c r="I58" s="24"/>
      <c r="L58" s="24"/>
      <c r="M58" s="26"/>
      <c r="N58" s="25"/>
      <c r="O58" s="25"/>
      <c r="P58" s="24"/>
    </row>
    <row r="59" spans="1:16" s="10" customFormat="1" x14ac:dyDescent="0.2">
      <c r="A59" s="11" t="s">
        <v>100</v>
      </c>
      <c r="B59" s="11">
        <v>50110</v>
      </c>
      <c r="C59" s="11" t="s">
        <v>99</v>
      </c>
      <c r="D59" s="11" t="s">
        <v>65</v>
      </c>
      <c r="E59" s="15">
        <v>223.37</v>
      </c>
      <c r="F59" s="32">
        <f t="shared" si="0"/>
        <v>221.13630000000001</v>
      </c>
      <c r="G59" s="15">
        <v>319.08999999999997</v>
      </c>
      <c r="H59" s="13">
        <v>144</v>
      </c>
      <c r="I59" s="14"/>
      <c r="L59" s="14"/>
      <c r="M59" s="23"/>
      <c r="N59" s="15"/>
      <c r="O59" s="15"/>
      <c r="P59" s="14"/>
    </row>
    <row r="60" spans="1:16" s="10" customFormat="1" x14ac:dyDescent="0.2">
      <c r="A60" s="11" t="s">
        <v>101</v>
      </c>
      <c r="B60" s="11">
        <v>50118</v>
      </c>
      <c r="C60" s="11" t="s">
        <v>102</v>
      </c>
      <c r="D60" s="11" t="s">
        <v>65</v>
      </c>
      <c r="E60" s="15">
        <v>19.329999999999998</v>
      </c>
      <c r="F60" s="32">
        <f t="shared" si="0"/>
        <v>19.136699999999998</v>
      </c>
      <c r="G60" s="15">
        <v>27.62</v>
      </c>
      <c r="H60" s="13">
        <v>12</v>
      </c>
      <c r="I60" s="14"/>
      <c r="L60" s="14"/>
      <c r="M60" s="23"/>
      <c r="N60" s="15"/>
      <c r="O60" s="15"/>
      <c r="P60" s="14"/>
    </row>
    <row r="61" spans="1:16" s="10" customFormat="1" x14ac:dyDescent="0.2">
      <c r="A61" s="11" t="s">
        <v>103</v>
      </c>
      <c r="B61" s="11">
        <v>50119</v>
      </c>
      <c r="C61" s="11" t="s">
        <v>102</v>
      </c>
      <c r="D61" s="11" t="s">
        <v>65</v>
      </c>
      <c r="E61" s="15">
        <v>223.37</v>
      </c>
      <c r="F61" s="32">
        <f t="shared" si="0"/>
        <v>221.13630000000001</v>
      </c>
      <c r="G61" s="15">
        <v>319.08999999999997</v>
      </c>
      <c r="H61" s="13">
        <v>144</v>
      </c>
      <c r="I61" s="14"/>
      <c r="L61" s="14"/>
      <c r="M61" s="23"/>
      <c r="N61" s="15"/>
      <c r="O61" s="15"/>
      <c r="P61" s="14"/>
    </row>
    <row r="62" spans="1:16" s="10" customFormat="1" x14ac:dyDescent="0.2">
      <c r="A62" s="11" t="s">
        <v>104</v>
      </c>
      <c r="B62" s="11">
        <v>50113</v>
      </c>
      <c r="C62" s="11" t="s">
        <v>105</v>
      </c>
      <c r="D62" s="11" t="s">
        <v>65</v>
      </c>
      <c r="E62" s="15">
        <v>26.23</v>
      </c>
      <c r="F62" s="32">
        <f t="shared" si="0"/>
        <v>25.967700000000001</v>
      </c>
      <c r="G62" s="15">
        <v>37.479999999999997</v>
      </c>
      <c r="H62" s="13">
        <v>12</v>
      </c>
      <c r="I62" s="14"/>
      <c r="L62" s="14"/>
      <c r="M62" s="23"/>
      <c r="N62" s="15"/>
      <c r="O62" s="15"/>
      <c r="P62" s="14"/>
    </row>
    <row r="63" spans="1:16" s="10" customFormat="1" x14ac:dyDescent="0.2">
      <c r="A63" s="11" t="s">
        <v>106</v>
      </c>
      <c r="B63" s="11">
        <v>50111</v>
      </c>
      <c r="C63" s="11" t="s">
        <v>107</v>
      </c>
      <c r="D63" s="11" t="s">
        <v>65</v>
      </c>
      <c r="E63" s="15">
        <v>19.489999999999998</v>
      </c>
      <c r="F63" s="32">
        <f t="shared" si="0"/>
        <v>19.295099999999998</v>
      </c>
      <c r="G63" s="15">
        <v>27.84</v>
      </c>
      <c r="H63" s="13">
        <v>12</v>
      </c>
      <c r="I63" s="14"/>
      <c r="L63" s="14"/>
      <c r="M63" s="23"/>
      <c r="N63" s="15"/>
      <c r="O63" s="15"/>
      <c r="P63" s="14"/>
    </row>
    <row r="64" spans="1:16" s="10" customFormat="1" x14ac:dyDescent="0.2">
      <c r="A64" s="11" t="s">
        <v>108</v>
      </c>
      <c r="B64" s="11">
        <v>53232</v>
      </c>
      <c r="C64" s="11" t="s">
        <v>109</v>
      </c>
      <c r="D64" s="11" t="s">
        <v>4</v>
      </c>
      <c r="E64" s="15">
        <v>63.91</v>
      </c>
      <c r="F64" s="32">
        <f t="shared" si="0"/>
        <v>63.270899999999997</v>
      </c>
      <c r="G64" s="15">
        <v>91.3</v>
      </c>
      <c r="H64" s="13">
        <v>1</v>
      </c>
      <c r="I64" s="14"/>
      <c r="L64" s="14"/>
      <c r="M64" s="23"/>
      <c r="N64" s="15"/>
      <c r="O64" s="15"/>
      <c r="P64" s="14"/>
    </row>
    <row r="65" spans="1:16" s="10" customFormat="1" x14ac:dyDescent="0.2">
      <c r="A65" s="11" t="s">
        <v>110</v>
      </c>
      <c r="B65" s="11">
        <v>54379</v>
      </c>
      <c r="C65" s="11" t="s">
        <v>109</v>
      </c>
      <c r="D65" s="11" t="s">
        <v>4</v>
      </c>
      <c r="E65" s="15">
        <v>63.91</v>
      </c>
      <c r="F65" s="32">
        <f t="shared" si="0"/>
        <v>63.270899999999997</v>
      </c>
      <c r="G65" s="15">
        <v>91.3</v>
      </c>
      <c r="H65" s="13">
        <v>1</v>
      </c>
      <c r="I65" s="14"/>
      <c r="L65" s="14"/>
      <c r="M65" s="23"/>
      <c r="N65" s="15"/>
      <c r="O65" s="15"/>
      <c r="P65" s="14"/>
    </row>
    <row r="66" spans="1:16" s="10" customFormat="1" x14ac:dyDescent="0.2">
      <c r="A66" s="11" t="s">
        <v>111</v>
      </c>
      <c r="B66" s="11">
        <v>54280</v>
      </c>
      <c r="C66" s="11" t="s">
        <v>112</v>
      </c>
      <c r="D66" s="11" t="s">
        <v>4</v>
      </c>
      <c r="E66" s="15">
        <v>49.56</v>
      </c>
      <c r="F66" s="32">
        <f t="shared" si="0"/>
        <v>49.064399999999999</v>
      </c>
      <c r="G66" s="15">
        <v>70.81</v>
      </c>
      <c r="H66" s="13">
        <v>1</v>
      </c>
      <c r="I66" s="14"/>
      <c r="L66" s="14"/>
      <c r="M66" s="23"/>
      <c r="N66" s="15"/>
      <c r="O66" s="15"/>
      <c r="P66" s="14"/>
    </row>
    <row r="67" spans="1:16" s="10" customFormat="1" x14ac:dyDescent="0.2">
      <c r="A67" s="11" t="s">
        <v>113</v>
      </c>
      <c r="B67" s="11">
        <v>54380</v>
      </c>
      <c r="C67" s="11" t="s">
        <v>112</v>
      </c>
      <c r="D67" s="11" t="s">
        <v>4</v>
      </c>
      <c r="E67" s="15">
        <v>49.56</v>
      </c>
      <c r="F67" s="32">
        <f t="shared" si="0"/>
        <v>49.064399999999999</v>
      </c>
      <c r="G67" s="15">
        <v>70.81</v>
      </c>
      <c r="H67" s="13">
        <v>1</v>
      </c>
      <c r="I67" s="14"/>
      <c r="L67" s="14"/>
      <c r="M67" s="23"/>
      <c r="N67" s="15"/>
      <c r="O67" s="15"/>
      <c r="P67" s="14"/>
    </row>
    <row r="68" spans="1:16" s="10" customFormat="1" x14ac:dyDescent="0.2">
      <c r="A68" s="11" t="s">
        <v>114</v>
      </c>
      <c r="B68" s="11">
        <v>53117</v>
      </c>
      <c r="C68" s="11" t="s">
        <v>115</v>
      </c>
      <c r="D68" s="11" t="s">
        <v>4</v>
      </c>
      <c r="E68" s="15">
        <v>12.85</v>
      </c>
      <c r="F68" s="32">
        <f t="shared" ref="F68:F131" si="1">SUM(E68*0.99)</f>
        <v>12.721499999999999</v>
      </c>
      <c r="G68" s="15">
        <v>18.36</v>
      </c>
      <c r="H68" s="13">
        <v>6</v>
      </c>
      <c r="I68" s="14"/>
      <c r="L68" s="14"/>
      <c r="M68" s="23"/>
      <c r="N68" s="15"/>
      <c r="O68" s="15"/>
      <c r="P68" s="14"/>
    </row>
    <row r="69" spans="1:16" s="10" customFormat="1" x14ac:dyDescent="0.2">
      <c r="A69" s="11" t="s">
        <v>116</v>
      </c>
      <c r="B69" s="11">
        <v>50122</v>
      </c>
      <c r="C69" s="11" t="s">
        <v>117</v>
      </c>
      <c r="D69" s="11" t="s">
        <v>4</v>
      </c>
      <c r="E69" s="15">
        <v>22.27</v>
      </c>
      <c r="F69" s="32">
        <f t="shared" si="1"/>
        <v>22.0473</v>
      </c>
      <c r="G69" s="15">
        <v>31.81</v>
      </c>
      <c r="H69" s="13">
        <v>6</v>
      </c>
      <c r="I69" s="14"/>
      <c r="L69" s="14"/>
      <c r="M69" s="23"/>
      <c r="N69" s="15"/>
      <c r="O69" s="15"/>
      <c r="P69" s="14"/>
    </row>
    <row r="70" spans="1:16" s="10" customFormat="1" x14ac:dyDescent="0.2">
      <c r="A70" s="11" t="s">
        <v>118</v>
      </c>
      <c r="B70" s="11">
        <v>50123</v>
      </c>
      <c r="C70" s="11" t="s">
        <v>119</v>
      </c>
      <c r="D70" s="11" t="s">
        <v>4</v>
      </c>
      <c r="E70" s="15">
        <v>6.5</v>
      </c>
      <c r="F70" s="32">
        <f t="shared" si="1"/>
        <v>6.4349999999999996</v>
      </c>
      <c r="G70" s="15">
        <v>9.2899999999999991</v>
      </c>
      <c r="H70" s="13">
        <v>1</v>
      </c>
      <c r="I70" s="14"/>
      <c r="L70" s="14"/>
      <c r="M70" s="23"/>
      <c r="N70" s="15"/>
      <c r="O70" s="15"/>
      <c r="P70" s="14"/>
    </row>
    <row r="71" spans="1:16" s="10" customFormat="1" x14ac:dyDescent="0.2">
      <c r="A71" s="11" t="s">
        <v>120</v>
      </c>
      <c r="B71" s="11">
        <v>50124</v>
      </c>
      <c r="C71" s="11" t="s">
        <v>121</v>
      </c>
      <c r="D71" s="11" t="s">
        <v>4</v>
      </c>
      <c r="E71" s="15">
        <v>23.61</v>
      </c>
      <c r="F71" s="32">
        <f t="shared" si="1"/>
        <v>23.373899999999999</v>
      </c>
      <c r="G71" s="15">
        <v>33.729999999999997</v>
      </c>
      <c r="H71" s="13">
        <v>4</v>
      </c>
      <c r="I71" s="14"/>
      <c r="L71" s="14"/>
      <c r="M71" s="23"/>
      <c r="N71" s="15"/>
      <c r="O71" s="15"/>
      <c r="P71" s="14"/>
    </row>
    <row r="72" spans="1:16" s="10" customFormat="1" x14ac:dyDescent="0.2">
      <c r="A72" s="11" t="s">
        <v>122</v>
      </c>
      <c r="B72" s="11">
        <v>52599</v>
      </c>
      <c r="C72" s="11" t="s">
        <v>123</v>
      </c>
      <c r="D72" s="11" t="s">
        <v>4</v>
      </c>
      <c r="E72" s="15">
        <v>30</v>
      </c>
      <c r="F72" s="32">
        <f t="shared" si="1"/>
        <v>29.7</v>
      </c>
      <c r="G72" s="15">
        <v>42.86</v>
      </c>
      <c r="H72" s="13">
        <v>6</v>
      </c>
      <c r="I72" s="14"/>
      <c r="L72" s="14"/>
      <c r="M72" s="23"/>
      <c r="N72" s="15"/>
      <c r="O72" s="15"/>
      <c r="P72" s="14"/>
    </row>
    <row r="73" spans="1:16" s="10" customFormat="1" x14ac:dyDescent="0.2">
      <c r="A73" s="11" t="s">
        <v>124</v>
      </c>
      <c r="B73" s="11">
        <v>53673</v>
      </c>
      <c r="C73" s="11" t="s">
        <v>1285</v>
      </c>
      <c r="D73" s="11" t="s">
        <v>4</v>
      </c>
      <c r="E73" s="15">
        <v>681.62</v>
      </c>
      <c r="F73" s="32">
        <f t="shared" si="1"/>
        <v>674.80380000000002</v>
      </c>
      <c r="G73" s="15">
        <v>973.74</v>
      </c>
      <c r="H73" s="13">
        <v>1</v>
      </c>
      <c r="I73" s="14"/>
      <c r="L73" s="14"/>
      <c r="M73" s="23"/>
      <c r="N73" s="15"/>
      <c r="O73" s="15"/>
      <c r="P73" s="14"/>
    </row>
    <row r="74" spans="1:16" s="10" customFormat="1" x14ac:dyDescent="0.2">
      <c r="A74" s="11" t="s">
        <v>1283</v>
      </c>
      <c r="B74" s="11">
        <v>54691</v>
      </c>
      <c r="C74" s="11" t="s">
        <v>1284</v>
      </c>
      <c r="D74" s="11" t="s">
        <v>4</v>
      </c>
      <c r="E74" s="15">
        <v>734.21</v>
      </c>
      <c r="F74" s="32">
        <f t="shared" si="1"/>
        <v>726.86790000000008</v>
      </c>
      <c r="G74" s="15">
        <v>1048.8699999999999</v>
      </c>
      <c r="H74" s="13">
        <v>1</v>
      </c>
      <c r="I74" s="14"/>
      <c r="L74" s="14"/>
      <c r="M74" s="23"/>
      <c r="N74" s="15"/>
      <c r="O74" s="15"/>
      <c r="P74" s="14"/>
    </row>
    <row r="75" spans="1:16" s="10" customFormat="1" x14ac:dyDescent="0.2">
      <c r="A75" s="11" t="s">
        <v>125</v>
      </c>
      <c r="B75" s="11">
        <v>53234</v>
      </c>
      <c r="C75" s="11" t="s">
        <v>126</v>
      </c>
      <c r="D75" s="11" t="s">
        <v>4</v>
      </c>
      <c r="E75" s="15">
        <v>415.9</v>
      </c>
      <c r="F75" s="32">
        <f t="shared" si="1"/>
        <v>411.74099999999999</v>
      </c>
      <c r="G75" s="15">
        <v>594.15</v>
      </c>
      <c r="H75" s="13">
        <v>1</v>
      </c>
      <c r="I75" s="14"/>
      <c r="L75" s="14"/>
      <c r="M75" s="23"/>
      <c r="N75" s="15"/>
      <c r="O75" s="15"/>
      <c r="P75" s="14"/>
    </row>
    <row r="76" spans="1:16" s="10" customFormat="1" x14ac:dyDescent="0.2">
      <c r="A76" s="11" t="s">
        <v>127</v>
      </c>
      <c r="B76" s="11">
        <v>54373</v>
      </c>
      <c r="C76" s="11" t="s">
        <v>126</v>
      </c>
      <c r="D76" s="11" t="s">
        <v>4</v>
      </c>
      <c r="E76" s="15">
        <v>415.9</v>
      </c>
      <c r="F76" s="32">
        <f t="shared" si="1"/>
        <v>411.74099999999999</v>
      </c>
      <c r="G76" s="15">
        <v>594.15</v>
      </c>
      <c r="H76" s="13">
        <v>1</v>
      </c>
      <c r="I76" s="14"/>
      <c r="L76" s="14"/>
      <c r="M76" s="23"/>
      <c r="N76" s="15"/>
      <c r="O76" s="15"/>
      <c r="P76" s="14"/>
    </row>
    <row r="77" spans="1:16" s="10" customFormat="1" x14ac:dyDescent="0.2">
      <c r="A77" s="11" t="s">
        <v>128</v>
      </c>
      <c r="B77" s="11">
        <v>50172</v>
      </c>
      <c r="C77" s="11" t="s">
        <v>129</v>
      </c>
      <c r="D77" s="11" t="s">
        <v>4</v>
      </c>
      <c r="E77" s="15">
        <v>11.11</v>
      </c>
      <c r="F77" s="32">
        <f t="shared" si="1"/>
        <v>10.998899999999999</v>
      </c>
      <c r="G77" s="15">
        <v>15.87</v>
      </c>
      <c r="H77" s="13">
        <v>1</v>
      </c>
      <c r="I77" s="14"/>
      <c r="L77" s="14"/>
      <c r="M77" s="23"/>
      <c r="N77" s="15"/>
      <c r="O77" s="15"/>
      <c r="P77" s="14"/>
    </row>
    <row r="78" spans="1:16" s="10" customFormat="1" x14ac:dyDescent="0.2">
      <c r="A78" s="11" t="s">
        <v>130</v>
      </c>
      <c r="B78" s="11">
        <v>50173</v>
      </c>
      <c r="C78" s="11" t="s">
        <v>131</v>
      </c>
      <c r="D78" s="11" t="s">
        <v>4</v>
      </c>
      <c r="E78" s="15">
        <v>5.95</v>
      </c>
      <c r="F78" s="32">
        <f t="shared" si="1"/>
        <v>5.8905000000000003</v>
      </c>
      <c r="G78" s="15">
        <v>8.5</v>
      </c>
      <c r="H78" s="13">
        <v>1</v>
      </c>
      <c r="I78" s="14"/>
      <c r="L78" s="14"/>
      <c r="M78" s="23"/>
      <c r="N78" s="15"/>
      <c r="O78" s="15"/>
      <c r="P78" s="14"/>
    </row>
    <row r="79" spans="1:16" s="10" customFormat="1" x14ac:dyDescent="0.2">
      <c r="A79" s="11" t="s">
        <v>132</v>
      </c>
      <c r="B79" s="11">
        <v>50174</v>
      </c>
      <c r="C79" s="11" t="s">
        <v>133</v>
      </c>
      <c r="D79" s="11" t="s">
        <v>4</v>
      </c>
      <c r="E79" s="15">
        <v>5.95</v>
      </c>
      <c r="F79" s="32">
        <f t="shared" si="1"/>
        <v>5.8905000000000003</v>
      </c>
      <c r="G79" s="15">
        <v>8.5</v>
      </c>
      <c r="H79" s="13">
        <v>1</v>
      </c>
      <c r="I79" s="14"/>
      <c r="L79" s="14"/>
      <c r="M79" s="23"/>
      <c r="N79" s="15"/>
      <c r="O79" s="15"/>
      <c r="P79" s="14"/>
    </row>
    <row r="80" spans="1:16" s="10" customFormat="1" x14ac:dyDescent="0.2">
      <c r="A80" s="11" t="s">
        <v>134</v>
      </c>
      <c r="B80" s="11">
        <v>50175</v>
      </c>
      <c r="C80" s="11" t="s">
        <v>135</v>
      </c>
      <c r="D80" s="11" t="s">
        <v>4</v>
      </c>
      <c r="E80" s="15">
        <v>5.95</v>
      </c>
      <c r="F80" s="32">
        <f t="shared" si="1"/>
        <v>5.8905000000000003</v>
      </c>
      <c r="G80" s="15">
        <v>8.5</v>
      </c>
      <c r="H80" s="13">
        <v>1</v>
      </c>
      <c r="I80" s="14"/>
      <c r="L80" s="14"/>
      <c r="M80" s="23"/>
      <c r="N80" s="15"/>
      <c r="O80" s="15"/>
      <c r="P80" s="14"/>
    </row>
    <row r="81" spans="1:16" s="10" customFormat="1" x14ac:dyDescent="0.2">
      <c r="A81" s="11" t="s">
        <v>136</v>
      </c>
      <c r="B81" s="11">
        <v>50180</v>
      </c>
      <c r="C81" s="11" t="s">
        <v>137</v>
      </c>
      <c r="D81" s="11" t="s">
        <v>4</v>
      </c>
      <c r="E81" s="15">
        <v>2.74</v>
      </c>
      <c r="F81" s="32">
        <f t="shared" si="1"/>
        <v>2.7126000000000001</v>
      </c>
      <c r="G81" s="15">
        <v>3.91</v>
      </c>
      <c r="H81" s="13">
        <v>12</v>
      </c>
      <c r="I81" s="14"/>
      <c r="L81" s="14"/>
      <c r="M81" s="23"/>
      <c r="N81" s="15"/>
      <c r="O81" s="15"/>
      <c r="P81" s="14"/>
    </row>
    <row r="82" spans="1:16" s="10" customFormat="1" x14ac:dyDescent="0.2">
      <c r="A82" s="11" t="s">
        <v>138</v>
      </c>
      <c r="B82" s="11">
        <v>50178</v>
      </c>
      <c r="C82" s="11" t="s">
        <v>139</v>
      </c>
      <c r="D82" s="11" t="s">
        <v>4</v>
      </c>
      <c r="E82" s="15">
        <v>2.74</v>
      </c>
      <c r="F82" s="32">
        <f t="shared" si="1"/>
        <v>2.7126000000000001</v>
      </c>
      <c r="G82" s="15">
        <v>3.91</v>
      </c>
      <c r="H82" s="13">
        <v>12</v>
      </c>
      <c r="I82" s="14"/>
      <c r="L82" s="14"/>
      <c r="M82" s="23"/>
      <c r="N82" s="15"/>
      <c r="O82" s="15"/>
      <c r="P82" s="14"/>
    </row>
    <row r="83" spans="1:16" s="10" customFormat="1" x14ac:dyDescent="0.2">
      <c r="A83" s="11" t="s">
        <v>140</v>
      </c>
      <c r="B83" s="11">
        <v>50179</v>
      </c>
      <c r="C83" s="11" t="s">
        <v>141</v>
      </c>
      <c r="D83" s="11" t="s">
        <v>4</v>
      </c>
      <c r="E83" s="15">
        <v>2.74</v>
      </c>
      <c r="F83" s="32">
        <f t="shared" si="1"/>
        <v>2.7126000000000001</v>
      </c>
      <c r="G83" s="15">
        <v>3.91</v>
      </c>
      <c r="H83" s="13">
        <v>12</v>
      </c>
      <c r="I83" s="14"/>
      <c r="L83" s="14"/>
      <c r="M83" s="23"/>
      <c r="N83" s="15"/>
      <c r="O83" s="15"/>
      <c r="P83" s="14"/>
    </row>
    <row r="84" spans="1:16" s="10" customFormat="1" x14ac:dyDescent="0.2">
      <c r="A84" s="11" t="s">
        <v>142</v>
      </c>
      <c r="B84" s="11">
        <v>53273</v>
      </c>
      <c r="C84" s="11" t="s">
        <v>143</v>
      </c>
      <c r="D84" s="11" t="s">
        <v>4</v>
      </c>
      <c r="E84" s="15">
        <v>240.73</v>
      </c>
      <c r="F84" s="32">
        <f t="shared" si="1"/>
        <v>238.3227</v>
      </c>
      <c r="G84" s="15">
        <v>343.9</v>
      </c>
      <c r="H84" s="13">
        <v>1</v>
      </c>
      <c r="I84" s="14"/>
      <c r="L84" s="14"/>
      <c r="M84" s="23"/>
      <c r="N84" s="15"/>
      <c r="O84" s="15"/>
      <c r="P84" s="14"/>
    </row>
    <row r="85" spans="1:16" s="10" customFormat="1" x14ac:dyDescent="0.2">
      <c r="A85" s="11" t="s">
        <v>144</v>
      </c>
      <c r="B85" s="11">
        <v>54220</v>
      </c>
      <c r="C85" s="11" t="s">
        <v>145</v>
      </c>
      <c r="D85" s="11" t="s">
        <v>4</v>
      </c>
      <c r="E85" s="15">
        <v>14.87</v>
      </c>
      <c r="F85" s="32">
        <f t="shared" si="1"/>
        <v>14.721299999999999</v>
      </c>
      <c r="G85" s="15">
        <v>21.25</v>
      </c>
      <c r="H85" s="13">
        <v>1</v>
      </c>
      <c r="I85" s="14"/>
      <c r="L85" s="14"/>
      <c r="M85" s="23"/>
      <c r="N85" s="15"/>
      <c r="O85" s="15"/>
      <c r="P85" s="14"/>
    </row>
    <row r="86" spans="1:16" s="10" customFormat="1" x14ac:dyDescent="0.2">
      <c r="A86" s="11" t="s">
        <v>146</v>
      </c>
      <c r="B86" s="11">
        <v>54219</v>
      </c>
      <c r="C86" s="11" t="s">
        <v>147</v>
      </c>
      <c r="D86" s="11" t="s">
        <v>4</v>
      </c>
      <c r="E86" s="15">
        <v>6.17</v>
      </c>
      <c r="F86" s="32">
        <f t="shared" si="1"/>
        <v>6.1082999999999998</v>
      </c>
      <c r="G86" s="15">
        <v>8.81</v>
      </c>
      <c r="H86" s="13">
        <v>1</v>
      </c>
      <c r="I86" s="14"/>
      <c r="L86" s="14"/>
      <c r="M86" s="23"/>
      <c r="N86" s="15"/>
      <c r="O86" s="15"/>
      <c r="P86" s="14"/>
    </row>
    <row r="87" spans="1:16" s="10" customFormat="1" x14ac:dyDescent="0.2">
      <c r="A87" s="11" t="s">
        <v>148</v>
      </c>
      <c r="B87" s="11">
        <v>53567</v>
      </c>
      <c r="C87" s="11" t="s">
        <v>149</v>
      </c>
      <c r="D87" s="11" t="s">
        <v>4</v>
      </c>
      <c r="E87" s="15">
        <v>200.45</v>
      </c>
      <c r="F87" s="32">
        <f t="shared" si="1"/>
        <v>198.44549999999998</v>
      </c>
      <c r="G87" s="15">
        <v>286.35000000000002</v>
      </c>
      <c r="H87" s="13">
        <v>1</v>
      </c>
      <c r="I87" s="14"/>
      <c r="L87" s="14"/>
      <c r="M87" s="23"/>
      <c r="N87" s="15"/>
      <c r="O87" s="15"/>
      <c r="P87" s="14"/>
    </row>
    <row r="88" spans="1:16" s="10" customFormat="1" x14ac:dyDescent="0.2">
      <c r="A88" s="11" t="s">
        <v>150</v>
      </c>
      <c r="B88" s="11">
        <v>53575</v>
      </c>
      <c r="C88" s="11" t="s">
        <v>149</v>
      </c>
      <c r="D88" s="11" t="s">
        <v>4</v>
      </c>
      <c r="E88" s="15">
        <v>200.45</v>
      </c>
      <c r="F88" s="32">
        <f t="shared" si="1"/>
        <v>198.44549999999998</v>
      </c>
      <c r="G88" s="15">
        <v>286.35000000000002</v>
      </c>
      <c r="H88" s="13">
        <v>1</v>
      </c>
      <c r="I88" s="14"/>
      <c r="L88" s="14"/>
      <c r="M88" s="23"/>
      <c r="N88" s="15"/>
      <c r="O88" s="15"/>
      <c r="P88" s="14"/>
    </row>
    <row r="89" spans="1:16" s="10" customFormat="1" x14ac:dyDescent="0.2">
      <c r="A89" s="11" t="s">
        <v>151</v>
      </c>
      <c r="B89" s="11">
        <v>53699</v>
      </c>
      <c r="C89" s="11" t="s">
        <v>152</v>
      </c>
      <c r="D89" s="11" t="s">
        <v>4</v>
      </c>
      <c r="E89" s="15">
        <v>200.45</v>
      </c>
      <c r="F89" s="32">
        <f t="shared" si="1"/>
        <v>198.44549999999998</v>
      </c>
      <c r="G89" s="15">
        <v>286.35000000000002</v>
      </c>
      <c r="H89" s="13">
        <v>1</v>
      </c>
      <c r="I89" s="14"/>
      <c r="L89" s="14"/>
      <c r="M89" s="23"/>
      <c r="N89" s="15"/>
      <c r="O89" s="15"/>
      <c r="P89" s="14"/>
    </row>
    <row r="90" spans="1:16" s="27" customFormat="1" x14ac:dyDescent="0.2">
      <c r="A90" s="11" t="s">
        <v>153</v>
      </c>
      <c r="B90" s="11">
        <v>53886</v>
      </c>
      <c r="C90" s="11" t="s">
        <v>154</v>
      </c>
      <c r="D90" s="11" t="s">
        <v>4</v>
      </c>
      <c r="E90" s="15">
        <v>504.07</v>
      </c>
      <c r="F90" s="32">
        <f t="shared" si="1"/>
        <v>499.02929999999998</v>
      </c>
      <c r="G90" s="15">
        <v>720.1</v>
      </c>
      <c r="H90" s="13">
        <v>1</v>
      </c>
      <c r="I90" s="24"/>
      <c r="L90" s="24"/>
      <c r="M90" s="26"/>
      <c r="N90" s="25"/>
      <c r="O90" s="25"/>
      <c r="P90" s="24"/>
    </row>
    <row r="91" spans="1:16" s="27" customFormat="1" x14ac:dyDescent="0.2">
      <c r="A91" s="11" t="s">
        <v>155</v>
      </c>
      <c r="B91" s="11">
        <v>54294</v>
      </c>
      <c r="C91" s="11" t="s">
        <v>154</v>
      </c>
      <c r="D91" s="11" t="s">
        <v>4</v>
      </c>
      <c r="E91" s="15">
        <v>504.07</v>
      </c>
      <c r="F91" s="32">
        <f t="shared" si="1"/>
        <v>499.02929999999998</v>
      </c>
      <c r="G91" s="15">
        <v>720.1</v>
      </c>
      <c r="H91" s="13">
        <v>1</v>
      </c>
      <c r="I91" s="24"/>
      <c r="L91" s="24"/>
      <c r="M91" s="26"/>
      <c r="N91" s="25"/>
      <c r="O91" s="25"/>
      <c r="P91" s="24"/>
    </row>
    <row r="92" spans="1:16" s="10" customFormat="1" x14ac:dyDescent="0.2">
      <c r="A92" s="11" t="s">
        <v>160</v>
      </c>
      <c r="B92" s="11">
        <v>53101</v>
      </c>
      <c r="C92" s="11" t="s">
        <v>161</v>
      </c>
      <c r="D92" s="11" t="s">
        <v>4</v>
      </c>
      <c r="E92" s="15">
        <v>54.95</v>
      </c>
      <c r="F92" s="32">
        <f t="shared" si="1"/>
        <v>54.400500000000001</v>
      </c>
      <c r="G92" s="15">
        <v>78.5</v>
      </c>
      <c r="H92" s="13">
        <v>1</v>
      </c>
      <c r="I92" s="14"/>
      <c r="L92" s="14"/>
      <c r="M92" s="23"/>
      <c r="N92" s="15"/>
      <c r="O92" s="15"/>
      <c r="P92" s="14"/>
    </row>
    <row r="93" spans="1:16" s="10" customFormat="1" x14ac:dyDescent="0.2">
      <c r="A93" s="11" t="s">
        <v>156</v>
      </c>
      <c r="B93" s="11">
        <v>53102</v>
      </c>
      <c r="C93" s="11" t="s">
        <v>157</v>
      </c>
      <c r="D93" s="11" t="s">
        <v>4</v>
      </c>
      <c r="E93" s="15">
        <v>85.75</v>
      </c>
      <c r="F93" s="32">
        <f t="shared" si="1"/>
        <v>84.892499999999998</v>
      </c>
      <c r="G93" s="15">
        <v>122.5</v>
      </c>
      <c r="H93" s="13">
        <v>1</v>
      </c>
      <c r="I93" s="14"/>
      <c r="L93" s="14"/>
      <c r="M93" s="23"/>
      <c r="N93" s="15"/>
      <c r="O93" s="15"/>
      <c r="P93" s="14"/>
    </row>
    <row r="94" spans="1:16" s="10" customFormat="1" x14ac:dyDescent="0.2">
      <c r="A94" s="11" t="s">
        <v>158</v>
      </c>
      <c r="B94" s="11">
        <v>53103</v>
      </c>
      <c r="C94" s="11" t="s">
        <v>159</v>
      </c>
      <c r="D94" s="11" t="s">
        <v>4</v>
      </c>
      <c r="E94" s="15">
        <v>106.39</v>
      </c>
      <c r="F94" s="32">
        <f t="shared" si="1"/>
        <v>105.3261</v>
      </c>
      <c r="G94" s="15">
        <v>151.97999999999999</v>
      </c>
      <c r="H94" s="13">
        <v>1</v>
      </c>
      <c r="I94" s="14"/>
      <c r="L94" s="14"/>
      <c r="M94" s="23"/>
      <c r="N94" s="15"/>
      <c r="O94" s="15"/>
      <c r="P94" s="14"/>
    </row>
    <row r="95" spans="1:16" s="10" customFormat="1" x14ac:dyDescent="0.2">
      <c r="A95" s="11" t="s">
        <v>162</v>
      </c>
      <c r="B95" s="11">
        <v>53045</v>
      </c>
      <c r="C95" s="11" t="s">
        <v>163</v>
      </c>
      <c r="D95" s="11" t="s">
        <v>4</v>
      </c>
      <c r="E95" s="15">
        <v>10.65</v>
      </c>
      <c r="F95" s="32">
        <f t="shared" si="1"/>
        <v>10.5435</v>
      </c>
      <c r="G95" s="15">
        <v>15.21</v>
      </c>
      <c r="H95" s="13">
        <v>6</v>
      </c>
      <c r="I95" s="14"/>
      <c r="L95" s="14"/>
      <c r="M95" s="23"/>
      <c r="N95" s="15"/>
      <c r="O95" s="15"/>
      <c r="P95" s="14"/>
    </row>
    <row r="96" spans="1:16" s="10" customFormat="1" x14ac:dyDescent="0.2">
      <c r="A96" s="11" t="s">
        <v>164</v>
      </c>
      <c r="B96" s="11">
        <v>53022</v>
      </c>
      <c r="C96" s="11" t="s">
        <v>165</v>
      </c>
      <c r="D96" s="11" t="s">
        <v>4</v>
      </c>
      <c r="E96" s="15">
        <v>26.39</v>
      </c>
      <c r="F96" s="32">
        <f t="shared" si="1"/>
        <v>26.126100000000001</v>
      </c>
      <c r="G96" s="15">
        <v>37.700000000000003</v>
      </c>
      <c r="H96" s="13">
        <v>4</v>
      </c>
      <c r="I96" s="14"/>
      <c r="L96" s="14"/>
      <c r="M96" s="23"/>
      <c r="N96" s="15"/>
      <c r="O96" s="15"/>
      <c r="P96" s="14"/>
    </row>
    <row r="97" spans="1:16" s="10" customFormat="1" x14ac:dyDescent="0.2">
      <c r="A97" s="11" t="s">
        <v>166</v>
      </c>
      <c r="B97" s="11">
        <v>54374</v>
      </c>
      <c r="C97" s="11" t="s">
        <v>165</v>
      </c>
      <c r="D97" s="11" t="s">
        <v>4</v>
      </c>
      <c r="E97" s="15">
        <v>26.39</v>
      </c>
      <c r="F97" s="32">
        <f t="shared" si="1"/>
        <v>26.126100000000001</v>
      </c>
      <c r="G97" s="15">
        <v>37.700000000000003</v>
      </c>
      <c r="H97" s="13">
        <v>4</v>
      </c>
      <c r="I97" s="14"/>
      <c r="L97" s="14"/>
      <c r="M97" s="23"/>
      <c r="N97" s="15"/>
      <c r="O97" s="15"/>
      <c r="P97" s="14"/>
    </row>
    <row r="98" spans="1:16" s="10" customFormat="1" x14ac:dyDescent="0.2">
      <c r="A98" s="11" t="s">
        <v>167</v>
      </c>
      <c r="B98" s="11">
        <v>53046</v>
      </c>
      <c r="C98" s="11" t="s">
        <v>168</v>
      </c>
      <c r="D98" s="11" t="s">
        <v>4</v>
      </c>
      <c r="E98" s="15">
        <v>21.74</v>
      </c>
      <c r="F98" s="32">
        <f t="shared" si="1"/>
        <v>21.522599999999997</v>
      </c>
      <c r="G98" s="15">
        <v>31.06</v>
      </c>
      <c r="H98" s="13">
        <v>6</v>
      </c>
      <c r="I98" s="14"/>
      <c r="L98" s="14"/>
      <c r="M98" s="23"/>
      <c r="N98" s="15"/>
      <c r="O98" s="15"/>
      <c r="P98" s="14"/>
    </row>
    <row r="99" spans="1:16" s="10" customFormat="1" x14ac:dyDescent="0.2">
      <c r="A99" s="11" t="s">
        <v>169</v>
      </c>
      <c r="B99" s="11">
        <v>53656</v>
      </c>
      <c r="C99" s="11" t="s">
        <v>170</v>
      </c>
      <c r="D99" s="11" t="s">
        <v>4</v>
      </c>
      <c r="E99" s="15">
        <v>29.01</v>
      </c>
      <c r="F99" s="32">
        <f t="shared" si="1"/>
        <v>28.719900000000003</v>
      </c>
      <c r="G99" s="15">
        <v>41.45</v>
      </c>
      <c r="H99" s="13">
        <v>4</v>
      </c>
      <c r="I99" s="14"/>
      <c r="L99" s="14"/>
      <c r="M99" s="23"/>
      <c r="N99" s="15"/>
      <c r="O99" s="15"/>
      <c r="P99" s="14"/>
    </row>
    <row r="100" spans="1:16" s="10" customFormat="1" x14ac:dyDescent="0.2">
      <c r="A100" s="11" t="s">
        <v>171</v>
      </c>
      <c r="B100" s="11">
        <v>53454</v>
      </c>
      <c r="C100" s="11" t="s">
        <v>172</v>
      </c>
      <c r="D100" s="11" t="s">
        <v>4</v>
      </c>
      <c r="E100" s="15">
        <v>36.229999999999997</v>
      </c>
      <c r="F100" s="32">
        <f t="shared" si="1"/>
        <v>35.867699999999999</v>
      </c>
      <c r="G100" s="15">
        <v>51.76</v>
      </c>
      <c r="H100" s="13">
        <v>4</v>
      </c>
      <c r="I100" s="14"/>
      <c r="L100" s="14"/>
      <c r="M100" s="23"/>
      <c r="N100" s="15"/>
      <c r="O100" s="15"/>
      <c r="P100" s="14"/>
    </row>
    <row r="101" spans="1:16" s="10" customFormat="1" x14ac:dyDescent="0.2">
      <c r="A101" s="11" t="s">
        <v>173</v>
      </c>
      <c r="B101" s="11">
        <v>52306</v>
      </c>
      <c r="C101" s="11" t="s">
        <v>174</v>
      </c>
      <c r="D101" s="11" t="s">
        <v>4</v>
      </c>
      <c r="E101" s="15">
        <v>37.799999999999997</v>
      </c>
      <c r="F101" s="32">
        <f t="shared" si="1"/>
        <v>37.421999999999997</v>
      </c>
      <c r="G101" s="15">
        <v>54</v>
      </c>
      <c r="H101" s="13">
        <v>3</v>
      </c>
      <c r="I101" s="14"/>
      <c r="L101" s="14"/>
      <c r="M101" s="23"/>
      <c r="N101" s="15"/>
      <c r="O101" s="15"/>
      <c r="P101" s="14"/>
    </row>
    <row r="102" spans="1:16" s="10" customFormat="1" x14ac:dyDescent="0.2">
      <c r="A102" s="11" t="s">
        <v>175</v>
      </c>
      <c r="B102" s="11">
        <v>53179</v>
      </c>
      <c r="C102" s="11" t="s">
        <v>174</v>
      </c>
      <c r="D102" s="11" t="s">
        <v>4</v>
      </c>
      <c r="E102" s="15">
        <v>37.799999999999997</v>
      </c>
      <c r="F102" s="32">
        <f t="shared" si="1"/>
        <v>37.421999999999997</v>
      </c>
      <c r="G102" s="15">
        <v>54</v>
      </c>
      <c r="H102" s="13">
        <v>3</v>
      </c>
      <c r="I102" s="14"/>
      <c r="L102" s="14"/>
      <c r="M102" s="23"/>
      <c r="N102" s="15"/>
      <c r="O102" s="15"/>
      <c r="P102" s="14"/>
    </row>
    <row r="103" spans="1:16" s="10" customFormat="1" x14ac:dyDescent="0.2">
      <c r="A103" s="11" t="s">
        <v>176</v>
      </c>
      <c r="B103" s="11">
        <v>52793</v>
      </c>
      <c r="C103" s="11" t="s">
        <v>177</v>
      </c>
      <c r="D103" s="11" t="s">
        <v>4</v>
      </c>
      <c r="E103" s="15">
        <v>44.03</v>
      </c>
      <c r="F103" s="32">
        <f t="shared" si="1"/>
        <v>43.589700000000001</v>
      </c>
      <c r="G103" s="15">
        <v>62.89</v>
      </c>
      <c r="H103" s="13">
        <v>3</v>
      </c>
      <c r="I103" s="14"/>
      <c r="L103" s="14"/>
      <c r="M103" s="23"/>
      <c r="N103" s="15"/>
      <c r="O103" s="15"/>
      <c r="P103" s="14"/>
    </row>
    <row r="104" spans="1:16" s="10" customFormat="1" x14ac:dyDescent="0.2">
      <c r="A104" s="11" t="s">
        <v>178</v>
      </c>
      <c r="B104" s="11">
        <v>53180</v>
      </c>
      <c r="C104" s="11" t="s">
        <v>177</v>
      </c>
      <c r="D104" s="11" t="s">
        <v>4</v>
      </c>
      <c r="E104" s="15">
        <v>44.03</v>
      </c>
      <c r="F104" s="32">
        <f t="shared" si="1"/>
        <v>43.589700000000001</v>
      </c>
      <c r="G104" s="15">
        <v>62.89</v>
      </c>
      <c r="H104" s="13">
        <v>3</v>
      </c>
      <c r="I104" s="14"/>
      <c r="L104" s="14"/>
      <c r="M104" s="23"/>
      <c r="N104" s="15"/>
      <c r="O104" s="15"/>
      <c r="P104" s="14"/>
    </row>
    <row r="105" spans="1:16" s="10" customFormat="1" x14ac:dyDescent="0.2">
      <c r="A105" s="11" t="s">
        <v>179</v>
      </c>
      <c r="B105" s="11">
        <v>52929</v>
      </c>
      <c r="C105" s="11" t="s">
        <v>180</v>
      </c>
      <c r="D105" s="11" t="s">
        <v>4</v>
      </c>
      <c r="E105" s="15">
        <v>62.61</v>
      </c>
      <c r="F105" s="32">
        <f t="shared" si="1"/>
        <v>61.983899999999998</v>
      </c>
      <c r="G105" s="15">
        <v>89.45</v>
      </c>
      <c r="H105" s="13">
        <v>3</v>
      </c>
      <c r="I105" s="14"/>
      <c r="L105" s="14"/>
      <c r="M105" s="23"/>
      <c r="N105" s="15"/>
      <c r="O105" s="15"/>
      <c r="P105" s="14"/>
    </row>
    <row r="106" spans="1:16" s="10" customFormat="1" x14ac:dyDescent="0.2">
      <c r="A106" s="11" t="s">
        <v>181</v>
      </c>
      <c r="B106" s="11">
        <v>53177</v>
      </c>
      <c r="C106" s="11" t="s">
        <v>180</v>
      </c>
      <c r="D106" s="11" t="s">
        <v>4</v>
      </c>
      <c r="E106" s="15">
        <v>62.61</v>
      </c>
      <c r="F106" s="32">
        <f t="shared" si="1"/>
        <v>61.983899999999998</v>
      </c>
      <c r="G106" s="15">
        <v>89.45</v>
      </c>
      <c r="H106" s="13">
        <v>3</v>
      </c>
      <c r="I106" s="14"/>
      <c r="L106" s="14"/>
      <c r="M106" s="23"/>
      <c r="N106" s="15"/>
      <c r="O106" s="15"/>
      <c r="P106" s="14"/>
    </row>
    <row r="107" spans="1:16" s="10" customFormat="1" x14ac:dyDescent="0.2">
      <c r="A107" s="11" t="s">
        <v>182</v>
      </c>
      <c r="B107" s="11">
        <v>54445</v>
      </c>
      <c r="C107" s="11" t="s">
        <v>183</v>
      </c>
      <c r="D107" s="11" t="s">
        <v>4</v>
      </c>
      <c r="E107" s="15">
        <v>3.44</v>
      </c>
      <c r="F107" s="32">
        <f t="shared" si="1"/>
        <v>3.4055999999999997</v>
      </c>
      <c r="G107" s="15">
        <v>4.91</v>
      </c>
      <c r="H107" s="13">
        <v>25</v>
      </c>
      <c r="I107" s="14"/>
      <c r="L107" s="14"/>
      <c r="M107" s="23"/>
      <c r="N107" s="15"/>
      <c r="O107" s="15"/>
      <c r="P107" s="14"/>
    </row>
    <row r="108" spans="1:16" s="10" customFormat="1" x14ac:dyDescent="0.2">
      <c r="A108" s="11" t="s">
        <v>1377</v>
      </c>
      <c r="B108" s="11">
        <v>54783</v>
      </c>
      <c r="C108" s="11" t="s">
        <v>1378</v>
      </c>
      <c r="D108" s="11" t="s">
        <v>4</v>
      </c>
      <c r="E108" s="15">
        <v>6.43</v>
      </c>
      <c r="F108" s="32">
        <f t="shared" si="1"/>
        <v>6.3656999999999995</v>
      </c>
      <c r="G108" s="15">
        <v>9.18</v>
      </c>
      <c r="H108" s="13">
        <v>4</v>
      </c>
      <c r="I108" s="14"/>
      <c r="L108" s="14"/>
      <c r="M108" s="23"/>
      <c r="N108" s="15"/>
      <c r="O108" s="15"/>
      <c r="P108" s="14"/>
    </row>
    <row r="109" spans="1:16" s="10" customFormat="1" x14ac:dyDescent="0.2">
      <c r="A109" s="11" t="s">
        <v>184</v>
      </c>
      <c r="B109" s="11">
        <v>50184</v>
      </c>
      <c r="C109" s="11" t="s">
        <v>185</v>
      </c>
      <c r="D109" s="11" t="s">
        <v>4</v>
      </c>
      <c r="E109" s="15">
        <v>35.47</v>
      </c>
      <c r="F109" s="32">
        <f t="shared" si="1"/>
        <v>35.115299999999998</v>
      </c>
      <c r="G109" s="15">
        <v>50.68</v>
      </c>
      <c r="H109" s="13">
        <v>3</v>
      </c>
      <c r="I109" s="14"/>
      <c r="L109" s="14"/>
      <c r="M109" s="23"/>
      <c r="N109" s="15"/>
      <c r="O109" s="15"/>
      <c r="P109" s="14"/>
    </row>
    <row r="110" spans="1:16" s="10" customFormat="1" x14ac:dyDescent="0.2">
      <c r="A110" s="11" t="s">
        <v>186</v>
      </c>
      <c r="B110" s="11">
        <v>50237</v>
      </c>
      <c r="C110" s="11" t="s">
        <v>187</v>
      </c>
      <c r="D110" s="11" t="s">
        <v>4</v>
      </c>
      <c r="E110" s="15">
        <v>96.66</v>
      </c>
      <c r="F110" s="32">
        <f t="shared" si="1"/>
        <v>95.693399999999997</v>
      </c>
      <c r="G110" s="15">
        <v>138.08000000000001</v>
      </c>
      <c r="H110" s="13">
        <v>1</v>
      </c>
      <c r="I110" s="14"/>
      <c r="L110" s="14"/>
      <c r="M110" s="23"/>
      <c r="N110" s="15"/>
      <c r="O110" s="15"/>
      <c r="P110" s="14"/>
    </row>
    <row r="111" spans="1:16" s="10" customFormat="1" x14ac:dyDescent="0.2">
      <c r="A111" s="11" t="s">
        <v>188</v>
      </c>
      <c r="B111" s="11">
        <v>50238</v>
      </c>
      <c r="C111" s="11" t="s">
        <v>189</v>
      </c>
      <c r="D111" s="11" t="s">
        <v>4</v>
      </c>
      <c r="E111" s="15">
        <v>48.43</v>
      </c>
      <c r="F111" s="32">
        <f t="shared" si="1"/>
        <v>47.945700000000002</v>
      </c>
      <c r="G111" s="15">
        <v>69.19</v>
      </c>
      <c r="H111" s="13">
        <v>1</v>
      </c>
      <c r="I111" s="14"/>
      <c r="L111" s="14"/>
      <c r="M111" s="23"/>
      <c r="N111" s="15"/>
      <c r="O111" s="15"/>
      <c r="P111" s="14"/>
    </row>
    <row r="112" spans="1:16" s="10" customFormat="1" x14ac:dyDescent="0.2">
      <c r="A112" s="11" t="s">
        <v>190</v>
      </c>
      <c r="B112" s="11">
        <v>53960</v>
      </c>
      <c r="C112" s="11" t="s">
        <v>191</v>
      </c>
      <c r="D112" s="11" t="s">
        <v>4</v>
      </c>
      <c r="E112" s="15">
        <v>21.3</v>
      </c>
      <c r="F112" s="32">
        <f t="shared" si="1"/>
        <v>21.087</v>
      </c>
      <c r="G112" s="15">
        <v>30.43</v>
      </c>
      <c r="H112" s="13">
        <v>4</v>
      </c>
      <c r="I112" s="14"/>
      <c r="L112" s="14"/>
      <c r="M112" s="23"/>
      <c r="N112" s="15"/>
      <c r="O112" s="15"/>
      <c r="P112" s="14"/>
    </row>
    <row r="113" spans="1:16" s="10" customFormat="1" x14ac:dyDescent="0.2">
      <c r="A113" s="11" t="s">
        <v>192</v>
      </c>
      <c r="B113" s="11">
        <v>53959</v>
      </c>
      <c r="C113" s="11" t="s">
        <v>193</v>
      </c>
      <c r="D113" s="11" t="s">
        <v>4</v>
      </c>
      <c r="E113" s="15">
        <v>22.12</v>
      </c>
      <c r="F113" s="32">
        <f t="shared" si="1"/>
        <v>21.898800000000001</v>
      </c>
      <c r="G113" s="15">
        <v>31.61</v>
      </c>
      <c r="H113" s="13">
        <v>4</v>
      </c>
      <c r="I113" s="14"/>
      <c r="L113" s="14"/>
      <c r="M113" s="23"/>
      <c r="N113" s="15"/>
      <c r="O113" s="15"/>
      <c r="P113" s="14"/>
    </row>
    <row r="114" spans="1:16" s="10" customFormat="1" x14ac:dyDescent="0.2">
      <c r="A114" s="11" t="s">
        <v>194</v>
      </c>
      <c r="B114" s="11">
        <v>52447</v>
      </c>
      <c r="C114" s="11" t="s">
        <v>195</v>
      </c>
      <c r="D114" s="11" t="s">
        <v>4</v>
      </c>
      <c r="E114" s="15">
        <v>10.14</v>
      </c>
      <c r="F114" s="32">
        <f t="shared" si="1"/>
        <v>10.038600000000001</v>
      </c>
      <c r="G114" s="15">
        <v>14.48</v>
      </c>
      <c r="H114" s="13">
        <v>4</v>
      </c>
      <c r="I114" s="14"/>
      <c r="L114" s="14"/>
      <c r="M114" s="23"/>
      <c r="N114" s="15"/>
      <c r="O114" s="15"/>
      <c r="P114" s="14"/>
    </row>
    <row r="115" spans="1:16" s="10" customFormat="1" x14ac:dyDescent="0.2">
      <c r="A115" s="11" t="s">
        <v>196</v>
      </c>
      <c r="B115" s="11">
        <v>52566</v>
      </c>
      <c r="C115" s="11" t="s">
        <v>195</v>
      </c>
      <c r="D115" s="11" t="s">
        <v>4</v>
      </c>
      <c r="E115" s="15">
        <v>10.14</v>
      </c>
      <c r="F115" s="32">
        <f t="shared" si="1"/>
        <v>10.038600000000001</v>
      </c>
      <c r="G115" s="15">
        <v>14.48</v>
      </c>
      <c r="H115" s="13">
        <v>4</v>
      </c>
      <c r="I115" s="14"/>
      <c r="L115" s="14"/>
      <c r="M115" s="23"/>
      <c r="N115" s="15"/>
      <c r="O115" s="15"/>
      <c r="P115" s="14"/>
    </row>
    <row r="116" spans="1:16" s="10" customFormat="1" x14ac:dyDescent="0.2">
      <c r="A116" s="11" t="s">
        <v>197</v>
      </c>
      <c r="B116" s="11">
        <v>50352</v>
      </c>
      <c r="C116" s="11" t="s">
        <v>198</v>
      </c>
      <c r="D116" s="11" t="s">
        <v>4</v>
      </c>
      <c r="E116" s="15">
        <v>50.08</v>
      </c>
      <c r="F116" s="32">
        <f t="shared" si="1"/>
        <v>49.5792</v>
      </c>
      <c r="G116" s="15">
        <v>71.55</v>
      </c>
      <c r="H116" s="13">
        <v>1</v>
      </c>
      <c r="I116" s="14"/>
      <c r="L116" s="14"/>
      <c r="M116" s="23"/>
      <c r="N116" s="15"/>
      <c r="O116" s="15"/>
      <c r="P116" s="14"/>
    </row>
    <row r="117" spans="1:16" s="10" customFormat="1" x14ac:dyDescent="0.2">
      <c r="A117" s="11" t="s">
        <v>199</v>
      </c>
      <c r="B117" s="11">
        <v>50354</v>
      </c>
      <c r="C117" s="11" t="s">
        <v>200</v>
      </c>
      <c r="D117" s="11" t="s">
        <v>4</v>
      </c>
      <c r="E117" s="15">
        <v>85.3</v>
      </c>
      <c r="F117" s="32">
        <f t="shared" si="1"/>
        <v>84.447000000000003</v>
      </c>
      <c r="G117" s="15">
        <v>121.85</v>
      </c>
      <c r="H117" s="13">
        <v>1</v>
      </c>
      <c r="I117" s="14"/>
      <c r="L117" s="14"/>
      <c r="M117" s="23"/>
      <c r="N117" s="15"/>
      <c r="O117" s="15"/>
      <c r="P117" s="14"/>
    </row>
    <row r="118" spans="1:16" s="10" customFormat="1" x14ac:dyDescent="0.2">
      <c r="A118" s="11" t="s">
        <v>201</v>
      </c>
      <c r="B118" s="11">
        <v>53560</v>
      </c>
      <c r="C118" s="11" t="s">
        <v>202</v>
      </c>
      <c r="D118" s="11" t="s">
        <v>4</v>
      </c>
      <c r="E118" s="15">
        <v>40.200000000000003</v>
      </c>
      <c r="F118" s="32">
        <f t="shared" si="1"/>
        <v>39.798000000000002</v>
      </c>
      <c r="G118" s="15">
        <v>57.42</v>
      </c>
      <c r="H118" s="13">
        <v>5</v>
      </c>
      <c r="I118" s="14"/>
      <c r="L118" s="14"/>
      <c r="M118" s="23"/>
      <c r="N118" s="15"/>
      <c r="O118" s="15"/>
      <c r="P118" s="14"/>
    </row>
    <row r="119" spans="1:16" s="10" customFormat="1" x14ac:dyDescent="0.2">
      <c r="A119" s="11" t="s">
        <v>203</v>
      </c>
      <c r="B119" s="11">
        <v>52512</v>
      </c>
      <c r="C119" s="11" t="s">
        <v>204</v>
      </c>
      <c r="D119" s="11" t="s">
        <v>4</v>
      </c>
      <c r="E119" s="15">
        <v>16.7</v>
      </c>
      <c r="F119" s="32">
        <f t="shared" si="1"/>
        <v>16.532999999999998</v>
      </c>
      <c r="G119" s="15">
        <v>23.85</v>
      </c>
      <c r="H119" s="13">
        <v>4</v>
      </c>
      <c r="I119" s="14"/>
      <c r="L119" s="14"/>
      <c r="M119" s="23"/>
      <c r="N119" s="15"/>
      <c r="O119" s="15"/>
      <c r="P119" s="14"/>
    </row>
    <row r="120" spans="1:16" s="10" customFormat="1" x14ac:dyDescent="0.2">
      <c r="A120" s="11" t="s">
        <v>205</v>
      </c>
      <c r="B120" s="11">
        <v>54377</v>
      </c>
      <c r="C120" s="11" t="s">
        <v>204</v>
      </c>
      <c r="D120" s="11" t="s">
        <v>4</v>
      </c>
      <c r="E120" s="15">
        <v>16.7</v>
      </c>
      <c r="F120" s="32">
        <f t="shared" si="1"/>
        <v>16.532999999999998</v>
      </c>
      <c r="G120" s="15">
        <v>23.85</v>
      </c>
      <c r="H120" s="13">
        <v>4</v>
      </c>
      <c r="I120" s="14"/>
      <c r="L120" s="14"/>
      <c r="M120" s="23"/>
      <c r="N120" s="15"/>
      <c r="O120" s="15"/>
      <c r="P120" s="14"/>
    </row>
    <row r="121" spans="1:16" s="10" customFormat="1" x14ac:dyDescent="0.2">
      <c r="A121" s="11" t="s">
        <v>206</v>
      </c>
      <c r="B121" s="11">
        <v>52903</v>
      </c>
      <c r="C121" s="11" t="s">
        <v>207</v>
      </c>
      <c r="D121" s="11" t="s">
        <v>4</v>
      </c>
      <c r="E121" s="15">
        <v>62.88</v>
      </c>
      <c r="F121" s="32">
        <f t="shared" si="1"/>
        <v>62.251200000000004</v>
      </c>
      <c r="G121" s="15">
        <v>89.83</v>
      </c>
      <c r="H121" s="13">
        <v>1</v>
      </c>
      <c r="I121" s="14"/>
      <c r="L121" s="14"/>
      <c r="M121" s="23"/>
      <c r="N121" s="15"/>
      <c r="O121" s="15"/>
      <c r="P121" s="14"/>
    </row>
    <row r="122" spans="1:16" s="10" customFormat="1" x14ac:dyDescent="0.2">
      <c r="A122" s="11" t="s">
        <v>208</v>
      </c>
      <c r="B122" s="11">
        <v>52925</v>
      </c>
      <c r="C122" s="11" t="s">
        <v>209</v>
      </c>
      <c r="D122" s="11" t="s">
        <v>4</v>
      </c>
      <c r="E122" s="15">
        <v>21.38</v>
      </c>
      <c r="F122" s="32">
        <f t="shared" si="1"/>
        <v>21.1662</v>
      </c>
      <c r="G122" s="15">
        <v>30.54</v>
      </c>
      <c r="H122" s="13">
        <v>1</v>
      </c>
      <c r="I122" s="14"/>
      <c r="L122" s="14"/>
      <c r="M122" s="23"/>
      <c r="N122" s="15"/>
      <c r="O122" s="15"/>
      <c r="P122" s="14"/>
    </row>
    <row r="123" spans="1:16" s="10" customFormat="1" x14ac:dyDescent="0.2">
      <c r="A123" s="11" t="s">
        <v>210</v>
      </c>
      <c r="B123" s="11">
        <v>52904</v>
      </c>
      <c r="C123" s="11" t="s">
        <v>211</v>
      </c>
      <c r="D123" s="11" t="s">
        <v>4</v>
      </c>
      <c r="E123" s="15">
        <v>61.41</v>
      </c>
      <c r="F123" s="32">
        <f t="shared" si="1"/>
        <v>60.795899999999996</v>
      </c>
      <c r="G123" s="15">
        <v>87.72</v>
      </c>
      <c r="H123" s="13">
        <v>1</v>
      </c>
      <c r="I123" s="14"/>
      <c r="L123" s="14"/>
      <c r="M123" s="23"/>
      <c r="N123" s="15"/>
      <c r="O123" s="15"/>
      <c r="P123" s="14"/>
    </row>
    <row r="124" spans="1:16" s="10" customFormat="1" x14ac:dyDescent="0.2">
      <c r="A124" s="11" t="s">
        <v>212</v>
      </c>
      <c r="B124" s="11">
        <v>52905</v>
      </c>
      <c r="C124" s="11" t="s">
        <v>213</v>
      </c>
      <c r="D124" s="11" t="s">
        <v>4</v>
      </c>
      <c r="E124" s="15">
        <v>64.34</v>
      </c>
      <c r="F124" s="32">
        <f t="shared" si="1"/>
        <v>63.696600000000004</v>
      </c>
      <c r="G124" s="15">
        <v>91.92</v>
      </c>
      <c r="H124" s="13">
        <v>1</v>
      </c>
      <c r="I124" s="14"/>
      <c r="L124" s="14"/>
      <c r="M124" s="23"/>
      <c r="N124" s="15"/>
      <c r="O124" s="15"/>
      <c r="P124" s="14"/>
    </row>
    <row r="125" spans="1:16" s="10" customFormat="1" x14ac:dyDescent="0.2">
      <c r="A125" s="11" t="s">
        <v>214</v>
      </c>
      <c r="B125" s="11">
        <v>53987</v>
      </c>
      <c r="C125" s="11" t="s">
        <v>215</v>
      </c>
      <c r="D125" s="11" t="s">
        <v>4</v>
      </c>
      <c r="E125" s="15">
        <v>43.93</v>
      </c>
      <c r="F125" s="32">
        <f t="shared" si="1"/>
        <v>43.490699999999997</v>
      </c>
      <c r="G125" s="15">
        <v>62.75</v>
      </c>
      <c r="H125" s="13">
        <v>1</v>
      </c>
      <c r="I125" s="14"/>
      <c r="L125" s="14"/>
      <c r="M125" s="23"/>
      <c r="N125" s="15"/>
      <c r="O125" s="15"/>
      <c r="P125" s="14"/>
    </row>
    <row r="126" spans="1:16" s="10" customFormat="1" x14ac:dyDescent="0.2">
      <c r="A126" s="11" t="s">
        <v>216</v>
      </c>
      <c r="B126" s="11">
        <v>53965</v>
      </c>
      <c r="C126" s="11" t="s">
        <v>217</v>
      </c>
      <c r="D126" s="11" t="s">
        <v>4</v>
      </c>
      <c r="E126" s="15">
        <v>68.92</v>
      </c>
      <c r="F126" s="32">
        <f t="shared" si="1"/>
        <v>68.230800000000002</v>
      </c>
      <c r="G126" s="15">
        <v>98.46</v>
      </c>
      <c r="H126" s="13">
        <v>1</v>
      </c>
      <c r="I126" s="14"/>
      <c r="L126" s="14"/>
      <c r="M126" s="23"/>
      <c r="N126" s="15"/>
      <c r="O126" s="15"/>
      <c r="P126" s="14"/>
    </row>
    <row r="127" spans="1:16" s="10" customFormat="1" x14ac:dyDescent="0.2">
      <c r="A127" s="11" t="s">
        <v>218</v>
      </c>
      <c r="B127" s="11">
        <v>52846</v>
      </c>
      <c r="C127" s="11" t="s">
        <v>219</v>
      </c>
      <c r="D127" s="11" t="s">
        <v>4</v>
      </c>
      <c r="E127" s="15">
        <v>40.36</v>
      </c>
      <c r="F127" s="32">
        <f t="shared" si="1"/>
        <v>39.956400000000002</v>
      </c>
      <c r="G127" s="15">
        <v>57.66</v>
      </c>
      <c r="H127" s="13">
        <v>1</v>
      </c>
      <c r="I127" s="14"/>
      <c r="L127" s="14"/>
      <c r="M127" s="23"/>
      <c r="N127" s="15"/>
      <c r="O127" s="15"/>
      <c r="P127" s="14"/>
    </row>
    <row r="128" spans="1:16" s="10" customFormat="1" x14ac:dyDescent="0.2">
      <c r="A128" s="11" t="s">
        <v>220</v>
      </c>
      <c r="B128" s="11">
        <v>53945</v>
      </c>
      <c r="C128" s="11" t="s">
        <v>221</v>
      </c>
      <c r="D128" s="11" t="s">
        <v>4</v>
      </c>
      <c r="E128" s="15">
        <v>15</v>
      </c>
      <c r="F128" s="32">
        <f t="shared" si="1"/>
        <v>14.85</v>
      </c>
      <c r="G128" s="15">
        <v>21.42</v>
      </c>
      <c r="H128" s="13">
        <v>1</v>
      </c>
      <c r="I128" s="14"/>
      <c r="L128" s="14"/>
      <c r="M128" s="23"/>
      <c r="N128" s="15"/>
      <c r="O128" s="15"/>
      <c r="P128" s="14"/>
    </row>
    <row r="129" spans="1:16" s="10" customFormat="1" x14ac:dyDescent="0.2">
      <c r="A129" s="11" t="s">
        <v>222</v>
      </c>
      <c r="B129" s="11">
        <v>53946</v>
      </c>
      <c r="C129" s="11" t="s">
        <v>223</v>
      </c>
      <c r="D129" s="11" t="s">
        <v>4</v>
      </c>
      <c r="E129" s="15">
        <v>15.45</v>
      </c>
      <c r="F129" s="32">
        <f t="shared" si="1"/>
        <v>15.295499999999999</v>
      </c>
      <c r="G129" s="15">
        <v>22.07</v>
      </c>
      <c r="H129" s="13">
        <v>1</v>
      </c>
      <c r="I129" s="14"/>
      <c r="L129" s="14"/>
      <c r="M129" s="23"/>
      <c r="N129" s="15"/>
      <c r="O129" s="15"/>
      <c r="P129" s="14"/>
    </row>
    <row r="130" spans="1:16" s="10" customFormat="1" x14ac:dyDescent="0.2">
      <c r="A130" s="11" t="s">
        <v>224</v>
      </c>
      <c r="B130" s="11">
        <v>53948</v>
      </c>
      <c r="C130" s="11" t="s">
        <v>225</v>
      </c>
      <c r="D130" s="11" t="s">
        <v>4</v>
      </c>
      <c r="E130" s="15">
        <v>16.579999999999998</v>
      </c>
      <c r="F130" s="32">
        <f t="shared" si="1"/>
        <v>16.414199999999997</v>
      </c>
      <c r="G130" s="15">
        <v>23.69</v>
      </c>
      <c r="H130" s="13">
        <v>1</v>
      </c>
      <c r="I130" s="14"/>
      <c r="L130" s="14"/>
      <c r="M130" s="23"/>
      <c r="N130" s="15"/>
      <c r="O130" s="15"/>
      <c r="P130" s="14"/>
    </row>
    <row r="131" spans="1:16" s="10" customFormat="1" x14ac:dyDescent="0.2">
      <c r="A131" s="11" t="s">
        <v>226</v>
      </c>
      <c r="B131" s="11">
        <v>53950</v>
      </c>
      <c r="C131" s="11" t="s">
        <v>227</v>
      </c>
      <c r="D131" s="11" t="s">
        <v>4</v>
      </c>
      <c r="E131" s="15">
        <v>17.010000000000002</v>
      </c>
      <c r="F131" s="32">
        <f t="shared" si="1"/>
        <v>16.8399</v>
      </c>
      <c r="G131" s="15">
        <v>24.29</v>
      </c>
      <c r="H131" s="13">
        <v>1</v>
      </c>
      <c r="I131" s="14"/>
      <c r="L131" s="14"/>
      <c r="M131" s="23"/>
      <c r="N131" s="15"/>
      <c r="O131" s="15"/>
      <c r="P131" s="14"/>
    </row>
    <row r="132" spans="1:16" s="10" customFormat="1" x14ac:dyDescent="0.2">
      <c r="A132" s="11" t="s">
        <v>228</v>
      </c>
      <c r="B132" s="11">
        <v>53952</v>
      </c>
      <c r="C132" s="11" t="s">
        <v>229</v>
      </c>
      <c r="D132" s="11" t="s">
        <v>4</v>
      </c>
      <c r="E132" s="15">
        <v>17.72</v>
      </c>
      <c r="F132" s="32">
        <f t="shared" ref="F132:F195" si="2">SUM(E132*0.99)</f>
        <v>17.5428</v>
      </c>
      <c r="G132" s="15">
        <v>25.31</v>
      </c>
      <c r="H132" s="13">
        <v>1</v>
      </c>
      <c r="I132" s="14"/>
      <c r="L132" s="14"/>
      <c r="M132" s="23"/>
      <c r="N132" s="15"/>
      <c r="O132" s="15"/>
      <c r="P132" s="14"/>
    </row>
    <row r="133" spans="1:16" s="10" customFormat="1" x14ac:dyDescent="0.2">
      <c r="A133" s="11" t="s">
        <v>230</v>
      </c>
      <c r="B133" s="11">
        <v>54100</v>
      </c>
      <c r="C133" s="11" t="s">
        <v>231</v>
      </c>
      <c r="D133" s="11" t="s">
        <v>4</v>
      </c>
      <c r="E133" s="15">
        <v>10.9</v>
      </c>
      <c r="F133" s="32">
        <f t="shared" si="2"/>
        <v>10.791</v>
      </c>
      <c r="G133" s="15">
        <v>15.57</v>
      </c>
      <c r="H133" s="13">
        <v>1</v>
      </c>
      <c r="I133" s="14"/>
      <c r="L133" s="14"/>
      <c r="M133" s="23"/>
      <c r="N133" s="15"/>
      <c r="O133" s="15"/>
      <c r="P133" s="14"/>
    </row>
    <row r="134" spans="1:16" s="10" customFormat="1" x14ac:dyDescent="0.2">
      <c r="A134" s="11" t="s">
        <v>232</v>
      </c>
      <c r="B134" s="11">
        <v>53035</v>
      </c>
      <c r="C134" s="11" t="s">
        <v>233</v>
      </c>
      <c r="D134" s="11" t="s">
        <v>4</v>
      </c>
      <c r="E134" s="15">
        <v>120.33</v>
      </c>
      <c r="F134" s="32">
        <f t="shared" si="2"/>
        <v>119.1267</v>
      </c>
      <c r="G134" s="15">
        <v>171.9</v>
      </c>
      <c r="H134" s="13">
        <v>1</v>
      </c>
      <c r="I134" s="14"/>
      <c r="L134" s="14"/>
      <c r="M134" s="23"/>
      <c r="N134" s="15"/>
      <c r="O134" s="15"/>
      <c r="P134" s="14"/>
    </row>
    <row r="135" spans="1:16" s="10" customFormat="1" x14ac:dyDescent="0.2">
      <c r="A135" s="11" t="s">
        <v>234</v>
      </c>
      <c r="B135" s="11">
        <v>53036</v>
      </c>
      <c r="C135" s="11" t="s">
        <v>235</v>
      </c>
      <c r="D135" s="11" t="s">
        <v>4</v>
      </c>
      <c r="E135" s="15">
        <v>19.399999999999999</v>
      </c>
      <c r="F135" s="32">
        <f t="shared" si="2"/>
        <v>19.206</v>
      </c>
      <c r="G135" s="15">
        <v>27.71</v>
      </c>
      <c r="H135" s="13">
        <v>1</v>
      </c>
      <c r="I135" s="14"/>
      <c r="L135" s="14"/>
      <c r="M135" s="23"/>
      <c r="N135" s="15"/>
      <c r="O135" s="15"/>
      <c r="P135" s="14"/>
    </row>
    <row r="136" spans="1:16" s="10" customFormat="1" x14ac:dyDescent="0.2">
      <c r="A136" s="11" t="s">
        <v>1261</v>
      </c>
      <c r="B136" s="11">
        <v>54695</v>
      </c>
      <c r="C136" s="11" t="s">
        <v>1262</v>
      </c>
      <c r="D136" s="11" t="s">
        <v>4</v>
      </c>
      <c r="E136" s="15">
        <v>10.58</v>
      </c>
      <c r="F136" s="32">
        <f t="shared" si="2"/>
        <v>10.4742</v>
      </c>
      <c r="G136" s="15">
        <v>15.11</v>
      </c>
      <c r="H136" s="13">
        <v>6</v>
      </c>
      <c r="I136" s="14"/>
      <c r="L136" s="14"/>
      <c r="M136" s="23"/>
      <c r="N136" s="15"/>
      <c r="O136" s="15"/>
      <c r="P136" s="14"/>
    </row>
    <row r="137" spans="1:16" s="10" customFormat="1" x14ac:dyDescent="0.2">
      <c r="A137" s="11" t="s">
        <v>236</v>
      </c>
      <c r="B137" s="11">
        <v>50385</v>
      </c>
      <c r="C137" s="11" t="s">
        <v>237</v>
      </c>
      <c r="D137" s="11" t="s">
        <v>4</v>
      </c>
      <c r="E137" s="15">
        <v>18.510000000000002</v>
      </c>
      <c r="F137" s="32">
        <f t="shared" si="2"/>
        <v>18.324900000000003</v>
      </c>
      <c r="G137" s="15">
        <v>26.44</v>
      </c>
      <c r="H137" s="13">
        <v>1</v>
      </c>
      <c r="I137" s="14"/>
      <c r="L137" s="14"/>
      <c r="M137" s="23"/>
      <c r="N137" s="15"/>
      <c r="O137" s="15"/>
      <c r="P137" s="14"/>
    </row>
    <row r="138" spans="1:16" s="10" customFormat="1" x14ac:dyDescent="0.2">
      <c r="A138" s="11" t="s">
        <v>238</v>
      </c>
      <c r="B138" s="11">
        <v>50386</v>
      </c>
      <c r="C138" s="11" t="s">
        <v>239</v>
      </c>
      <c r="D138" s="11" t="s">
        <v>4</v>
      </c>
      <c r="E138" s="15">
        <v>18.510000000000002</v>
      </c>
      <c r="F138" s="32">
        <f t="shared" si="2"/>
        <v>18.324900000000003</v>
      </c>
      <c r="G138" s="15">
        <v>26.44</v>
      </c>
      <c r="H138" s="13">
        <v>1</v>
      </c>
      <c r="I138" s="14"/>
      <c r="L138" s="14"/>
      <c r="M138" s="23"/>
      <c r="N138" s="15"/>
      <c r="O138" s="15"/>
      <c r="P138" s="14"/>
    </row>
    <row r="139" spans="1:16" s="10" customFormat="1" x14ac:dyDescent="0.2">
      <c r="A139" s="11" t="s">
        <v>240</v>
      </c>
      <c r="B139" s="11">
        <v>50390</v>
      </c>
      <c r="C139" s="11" t="s">
        <v>241</v>
      </c>
      <c r="D139" s="11" t="s">
        <v>4</v>
      </c>
      <c r="E139" s="15">
        <v>23.02</v>
      </c>
      <c r="F139" s="32">
        <f t="shared" si="2"/>
        <v>22.7898</v>
      </c>
      <c r="G139" s="15">
        <v>32.89</v>
      </c>
      <c r="H139" s="13">
        <v>1</v>
      </c>
      <c r="I139" s="14"/>
      <c r="L139" s="14"/>
      <c r="M139" s="23"/>
      <c r="N139" s="15"/>
      <c r="O139" s="15"/>
      <c r="P139" s="14"/>
    </row>
    <row r="140" spans="1:16" s="10" customFormat="1" x14ac:dyDescent="0.2">
      <c r="A140" s="11" t="s">
        <v>242</v>
      </c>
      <c r="B140" s="11">
        <v>50393</v>
      </c>
      <c r="C140" s="11" t="s">
        <v>243</v>
      </c>
      <c r="D140" s="11" t="s">
        <v>4</v>
      </c>
      <c r="E140" s="15">
        <v>24.63</v>
      </c>
      <c r="F140" s="32">
        <f t="shared" si="2"/>
        <v>24.383699999999997</v>
      </c>
      <c r="G140" s="15">
        <v>35.18</v>
      </c>
      <c r="H140" s="13">
        <v>1</v>
      </c>
      <c r="I140" s="14"/>
      <c r="L140" s="14"/>
      <c r="M140" s="23"/>
      <c r="N140" s="15"/>
      <c r="O140" s="15"/>
      <c r="P140" s="14"/>
    </row>
    <row r="141" spans="1:16" s="10" customFormat="1" x14ac:dyDescent="0.2">
      <c r="A141" s="11" t="s">
        <v>244</v>
      </c>
      <c r="B141" s="11">
        <v>54275</v>
      </c>
      <c r="C141" s="11" t="s">
        <v>245</v>
      </c>
      <c r="D141" s="11" t="s">
        <v>4</v>
      </c>
      <c r="E141" s="15">
        <v>17.84</v>
      </c>
      <c r="F141" s="32">
        <f t="shared" si="2"/>
        <v>17.6616</v>
      </c>
      <c r="G141" s="15">
        <v>25.49</v>
      </c>
      <c r="H141" s="13">
        <v>1</v>
      </c>
      <c r="I141" s="14"/>
      <c r="L141" s="14"/>
      <c r="M141" s="23"/>
      <c r="N141" s="15"/>
      <c r="O141" s="15"/>
      <c r="P141" s="14"/>
    </row>
    <row r="142" spans="1:16" s="10" customFormat="1" x14ac:dyDescent="0.2">
      <c r="A142" s="11" t="s">
        <v>246</v>
      </c>
      <c r="B142" s="11">
        <v>52195</v>
      </c>
      <c r="C142" s="11" t="s">
        <v>247</v>
      </c>
      <c r="D142" s="11" t="s">
        <v>4</v>
      </c>
      <c r="E142" s="15">
        <v>14.72</v>
      </c>
      <c r="F142" s="32">
        <f t="shared" si="2"/>
        <v>14.572800000000001</v>
      </c>
      <c r="G142" s="15">
        <v>21.03</v>
      </c>
      <c r="H142" s="13">
        <v>6</v>
      </c>
      <c r="I142" s="14"/>
      <c r="L142" s="14"/>
      <c r="M142" s="23"/>
      <c r="N142" s="15"/>
      <c r="O142" s="15"/>
      <c r="P142" s="14"/>
    </row>
    <row r="143" spans="1:16" s="10" customFormat="1" x14ac:dyDescent="0.2">
      <c r="A143" s="11" t="s">
        <v>248</v>
      </c>
      <c r="B143" s="11">
        <v>50406</v>
      </c>
      <c r="C143" s="11" t="s">
        <v>249</v>
      </c>
      <c r="D143" s="11" t="s">
        <v>4</v>
      </c>
      <c r="E143" s="15">
        <v>57.35</v>
      </c>
      <c r="F143" s="32">
        <f t="shared" si="2"/>
        <v>56.776499999999999</v>
      </c>
      <c r="G143" s="15">
        <v>81.93</v>
      </c>
      <c r="H143" s="13">
        <v>1</v>
      </c>
      <c r="I143" s="14"/>
      <c r="L143" s="14"/>
      <c r="M143" s="23"/>
      <c r="N143" s="15"/>
      <c r="O143" s="15"/>
      <c r="P143" s="14"/>
    </row>
    <row r="144" spans="1:16" s="10" customFormat="1" x14ac:dyDescent="0.2">
      <c r="A144" s="11" t="s">
        <v>250</v>
      </c>
      <c r="B144" s="11">
        <v>53159</v>
      </c>
      <c r="C144" s="11" t="s">
        <v>249</v>
      </c>
      <c r="D144" s="11" t="s">
        <v>4</v>
      </c>
      <c r="E144" s="15">
        <v>57.35</v>
      </c>
      <c r="F144" s="32">
        <f t="shared" si="2"/>
        <v>56.776499999999999</v>
      </c>
      <c r="G144" s="15">
        <v>81.93</v>
      </c>
      <c r="H144" s="13">
        <v>1</v>
      </c>
      <c r="I144" s="14"/>
      <c r="L144" s="14"/>
      <c r="M144" s="23"/>
      <c r="N144" s="15"/>
      <c r="O144" s="15"/>
      <c r="P144" s="14"/>
    </row>
    <row r="145" spans="1:16" s="10" customFormat="1" x14ac:dyDescent="0.2">
      <c r="A145" s="11" t="s">
        <v>251</v>
      </c>
      <c r="B145" s="11">
        <v>54366</v>
      </c>
      <c r="C145" s="11" t="s">
        <v>249</v>
      </c>
      <c r="D145" s="11" t="s">
        <v>4</v>
      </c>
      <c r="E145" s="15">
        <v>57.35</v>
      </c>
      <c r="F145" s="32">
        <f t="shared" si="2"/>
        <v>56.776499999999999</v>
      </c>
      <c r="G145" s="15">
        <v>81.93</v>
      </c>
      <c r="H145" s="13">
        <v>1</v>
      </c>
      <c r="I145" s="14"/>
      <c r="L145" s="14"/>
      <c r="M145" s="23"/>
      <c r="N145" s="15"/>
      <c r="O145" s="15"/>
      <c r="P145" s="14"/>
    </row>
    <row r="146" spans="1:16" s="10" customFormat="1" x14ac:dyDescent="0.2">
      <c r="A146" s="11" t="s">
        <v>252</v>
      </c>
      <c r="B146" s="11">
        <v>50407</v>
      </c>
      <c r="C146" s="11" t="s">
        <v>253</v>
      </c>
      <c r="D146" s="11" t="s">
        <v>4</v>
      </c>
      <c r="E146" s="15">
        <v>8.01</v>
      </c>
      <c r="F146" s="32">
        <f t="shared" si="2"/>
        <v>7.9298999999999999</v>
      </c>
      <c r="G146" s="15">
        <v>11.45</v>
      </c>
      <c r="H146" s="13">
        <v>1</v>
      </c>
      <c r="I146" s="14"/>
      <c r="L146" s="14"/>
      <c r="M146" s="23"/>
      <c r="N146" s="15"/>
      <c r="O146" s="15"/>
      <c r="P146" s="14"/>
    </row>
    <row r="147" spans="1:16" s="10" customFormat="1" x14ac:dyDescent="0.2">
      <c r="A147" s="11" t="s">
        <v>254</v>
      </c>
      <c r="B147" s="11">
        <v>52613</v>
      </c>
      <c r="C147" s="11" t="s">
        <v>255</v>
      </c>
      <c r="D147" s="11" t="s">
        <v>4</v>
      </c>
      <c r="E147" s="15">
        <v>16.95</v>
      </c>
      <c r="F147" s="32">
        <f t="shared" si="2"/>
        <v>16.7805</v>
      </c>
      <c r="G147" s="15">
        <v>24.22</v>
      </c>
      <c r="H147" s="13">
        <v>1</v>
      </c>
      <c r="I147" s="14"/>
      <c r="L147" s="14"/>
      <c r="M147" s="23"/>
      <c r="N147" s="15"/>
      <c r="O147" s="15"/>
      <c r="P147" s="14"/>
    </row>
    <row r="148" spans="1:16" s="10" customFormat="1" x14ac:dyDescent="0.2">
      <c r="A148" s="11" t="s">
        <v>256</v>
      </c>
      <c r="B148" s="11">
        <v>50408</v>
      </c>
      <c r="C148" s="11" t="s">
        <v>257</v>
      </c>
      <c r="D148" s="11" t="s">
        <v>4</v>
      </c>
      <c r="E148" s="15">
        <v>6.25</v>
      </c>
      <c r="F148" s="32">
        <f t="shared" si="2"/>
        <v>6.1875</v>
      </c>
      <c r="G148" s="15">
        <v>8.93</v>
      </c>
      <c r="H148" s="13">
        <v>1</v>
      </c>
      <c r="I148" s="14"/>
      <c r="L148" s="14"/>
      <c r="M148" s="23"/>
      <c r="N148" s="15"/>
      <c r="O148" s="15"/>
      <c r="P148" s="14"/>
    </row>
    <row r="149" spans="1:16" s="10" customFormat="1" x14ac:dyDescent="0.2">
      <c r="A149" s="11" t="s">
        <v>258</v>
      </c>
      <c r="B149" s="11"/>
      <c r="C149" s="11" t="s">
        <v>259</v>
      </c>
      <c r="D149" s="11" t="s">
        <v>4</v>
      </c>
      <c r="E149" s="15">
        <v>1.79</v>
      </c>
      <c r="F149" s="32">
        <f t="shared" si="2"/>
        <v>1.7721</v>
      </c>
      <c r="G149" s="15">
        <v>2.56</v>
      </c>
      <c r="H149" s="13">
        <v>1</v>
      </c>
      <c r="I149" s="14"/>
      <c r="L149" s="14"/>
      <c r="M149" s="23"/>
      <c r="N149" s="15"/>
      <c r="O149" s="15"/>
      <c r="P149" s="14"/>
    </row>
    <row r="150" spans="1:16" s="10" customFormat="1" x14ac:dyDescent="0.2">
      <c r="A150" s="11" t="s">
        <v>260</v>
      </c>
      <c r="B150" s="11"/>
      <c r="C150" s="11" t="s">
        <v>261</v>
      </c>
      <c r="D150" s="11" t="s">
        <v>4</v>
      </c>
      <c r="E150" s="15">
        <v>1.1299999999999999</v>
      </c>
      <c r="F150" s="32">
        <f t="shared" si="2"/>
        <v>1.1186999999999998</v>
      </c>
      <c r="G150" s="15">
        <v>1.62</v>
      </c>
      <c r="H150" s="13"/>
      <c r="I150" s="14"/>
      <c r="L150" s="14"/>
      <c r="M150" s="23"/>
      <c r="N150" s="15"/>
      <c r="O150" s="15"/>
      <c r="P150" s="14"/>
    </row>
    <row r="151" spans="1:16" s="10" customFormat="1" x14ac:dyDescent="0.2">
      <c r="A151" s="11" t="s">
        <v>262</v>
      </c>
      <c r="B151" s="11"/>
      <c r="C151" s="11" t="s">
        <v>263</v>
      </c>
      <c r="D151" s="11" t="s">
        <v>4</v>
      </c>
      <c r="E151" s="15">
        <v>1.43</v>
      </c>
      <c r="F151" s="32">
        <f t="shared" si="2"/>
        <v>1.4157</v>
      </c>
      <c r="G151" s="15">
        <v>2.0499999999999998</v>
      </c>
      <c r="H151" s="13">
        <v>1</v>
      </c>
      <c r="I151" s="14"/>
      <c r="L151" s="14"/>
      <c r="M151" s="23"/>
      <c r="N151" s="15"/>
      <c r="O151" s="15"/>
      <c r="P151" s="14"/>
    </row>
    <row r="152" spans="1:16" s="10" customFormat="1" x14ac:dyDescent="0.2">
      <c r="A152" s="11" t="s">
        <v>264</v>
      </c>
      <c r="B152" s="11"/>
      <c r="C152" s="11" t="s">
        <v>265</v>
      </c>
      <c r="D152" s="11" t="s">
        <v>4</v>
      </c>
      <c r="E152" s="15">
        <v>7.73</v>
      </c>
      <c r="F152" s="32">
        <f t="shared" si="2"/>
        <v>7.6527000000000003</v>
      </c>
      <c r="G152" s="15">
        <v>11.04</v>
      </c>
      <c r="H152" s="13">
        <v>1</v>
      </c>
      <c r="I152" s="14"/>
      <c r="L152" s="14"/>
      <c r="M152" s="23"/>
      <c r="N152" s="15"/>
      <c r="O152" s="15"/>
      <c r="P152" s="14"/>
    </row>
    <row r="153" spans="1:16" s="10" customFormat="1" x14ac:dyDescent="0.2">
      <c r="A153" s="11" t="s">
        <v>266</v>
      </c>
      <c r="B153" s="11">
        <v>52477</v>
      </c>
      <c r="C153" s="11" t="s">
        <v>267</v>
      </c>
      <c r="D153" s="11" t="s">
        <v>4</v>
      </c>
      <c r="E153" s="15">
        <v>73.02</v>
      </c>
      <c r="F153" s="32">
        <f t="shared" si="2"/>
        <v>72.2898</v>
      </c>
      <c r="G153" s="15">
        <v>104.31</v>
      </c>
      <c r="H153" s="13">
        <v>1</v>
      </c>
      <c r="I153" s="14"/>
      <c r="L153" s="14"/>
      <c r="M153" s="23"/>
      <c r="N153" s="15"/>
      <c r="O153" s="15"/>
      <c r="P153" s="14"/>
    </row>
    <row r="154" spans="1:16" s="10" customFormat="1" x14ac:dyDescent="0.2">
      <c r="A154" s="11" t="s">
        <v>268</v>
      </c>
      <c r="B154" s="11">
        <v>53160</v>
      </c>
      <c r="C154" s="11" t="s">
        <v>267</v>
      </c>
      <c r="D154" s="11" t="s">
        <v>4</v>
      </c>
      <c r="E154" s="15">
        <v>73.02</v>
      </c>
      <c r="F154" s="32">
        <f t="shared" si="2"/>
        <v>72.2898</v>
      </c>
      <c r="G154" s="15">
        <v>104.31</v>
      </c>
      <c r="H154" s="13">
        <v>1</v>
      </c>
      <c r="I154" s="14"/>
      <c r="L154" s="14"/>
      <c r="M154" s="23"/>
      <c r="N154" s="15"/>
      <c r="O154" s="15"/>
      <c r="P154" s="14"/>
    </row>
    <row r="155" spans="1:16" s="10" customFormat="1" x14ac:dyDescent="0.2">
      <c r="A155" s="11" t="s">
        <v>269</v>
      </c>
      <c r="B155" s="11">
        <v>54365</v>
      </c>
      <c r="C155" s="11" t="s">
        <v>267</v>
      </c>
      <c r="D155" s="11" t="s">
        <v>4</v>
      </c>
      <c r="E155" s="15">
        <v>73.02</v>
      </c>
      <c r="F155" s="32">
        <f t="shared" si="2"/>
        <v>72.2898</v>
      </c>
      <c r="G155" s="15">
        <v>104.31</v>
      </c>
      <c r="H155" s="13">
        <v>1</v>
      </c>
      <c r="I155" s="14"/>
      <c r="L155" s="14"/>
      <c r="M155" s="23"/>
      <c r="N155" s="15"/>
      <c r="O155" s="15"/>
      <c r="P155" s="14"/>
    </row>
    <row r="156" spans="1:16" s="10" customFormat="1" x14ac:dyDescent="0.2">
      <c r="A156" s="11" t="s">
        <v>270</v>
      </c>
      <c r="B156" s="11">
        <v>53465</v>
      </c>
      <c r="C156" s="11" t="s">
        <v>271</v>
      </c>
      <c r="D156" s="11" t="s">
        <v>4</v>
      </c>
      <c r="E156" s="15">
        <v>21.1</v>
      </c>
      <c r="F156" s="32">
        <f t="shared" si="2"/>
        <v>20.889000000000003</v>
      </c>
      <c r="G156" s="15">
        <v>30.15</v>
      </c>
      <c r="H156" s="13">
        <v>1</v>
      </c>
      <c r="I156" s="14"/>
      <c r="L156" s="14"/>
      <c r="M156" s="23"/>
      <c r="N156" s="15"/>
      <c r="O156" s="15"/>
      <c r="P156" s="14"/>
    </row>
    <row r="157" spans="1:16" s="10" customFormat="1" x14ac:dyDescent="0.2">
      <c r="A157" s="11" t="s">
        <v>272</v>
      </c>
      <c r="B157" s="11">
        <v>53466</v>
      </c>
      <c r="C157" s="11" t="s">
        <v>273</v>
      </c>
      <c r="D157" s="11" t="s">
        <v>4</v>
      </c>
      <c r="E157" s="15">
        <v>21.47</v>
      </c>
      <c r="F157" s="32">
        <f t="shared" si="2"/>
        <v>21.255299999999998</v>
      </c>
      <c r="G157" s="15">
        <v>30.67</v>
      </c>
      <c r="H157" s="13">
        <v>1</v>
      </c>
      <c r="I157" s="14"/>
      <c r="L157" s="14"/>
      <c r="M157" s="23"/>
      <c r="N157" s="15"/>
      <c r="O157" s="15"/>
      <c r="P157" s="14"/>
    </row>
    <row r="158" spans="1:16" s="10" customFormat="1" x14ac:dyDescent="0.2">
      <c r="A158" s="11" t="s">
        <v>274</v>
      </c>
      <c r="B158" s="11">
        <v>53467</v>
      </c>
      <c r="C158" s="11" t="s">
        <v>275</v>
      </c>
      <c r="D158" s="11" t="s">
        <v>4</v>
      </c>
      <c r="E158" s="15">
        <v>21.04</v>
      </c>
      <c r="F158" s="32">
        <f t="shared" si="2"/>
        <v>20.829599999999999</v>
      </c>
      <c r="G158" s="15">
        <v>30.06</v>
      </c>
      <c r="H158" s="13">
        <v>1</v>
      </c>
      <c r="I158" s="14"/>
      <c r="L158" s="14"/>
      <c r="M158" s="23"/>
      <c r="N158" s="15"/>
      <c r="O158" s="15"/>
      <c r="P158" s="14"/>
    </row>
    <row r="159" spans="1:16" s="10" customFormat="1" x14ac:dyDescent="0.2">
      <c r="A159" s="11" t="s">
        <v>276</v>
      </c>
      <c r="B159" s="11">
        <v>53468</v>
      </c>
      <c r="C159" s="11" t="s">
        <v>277</v>
      </c>
      <c r="D159" s="11" t="s">
        <v>4</v>
      </c>
      <c r="E159" s="15">
        <v>22.63</v>
      </c>
      <c r="F159" s="32">
        <f t="shared" si="2"/>
        <v>22.403699999999997</v>
      </c>
      <c r="G159" s="15">
        <v>32.33</v>
      </c>
      <c r="H159" s="13">
        <v>1</v>
      </c>
      <c r="I159" s="14"/>
      <c r="L159" s="14"/>
      <c r="M159" s="23"/>
      <c r="N159" s="15"/>
      <c r="O159" s="15"/>
      <c r="P159" s="14"/>
    </row>
    <row r="160" spans="1:16" s="10" customFormat="1" x14ac:dyDescent="0.2">
      <c r="A160" s="11" t="s">
        <v>278</v>
      </c>
      <c r="B160" s="11">
        <v>53469</v>
      </c>
      <c r="C160" s="11" t="s">
        <v>279</v>
      </c>
      <c r="D160" s="11" t="s">
        <v>4</v>
      </c>
      <c r="E160" s="15">
        <v>26.55</v>
      </c>
      <c r="F160" s="32">
        <f t="shared" si="2"/>
        <v>26.284500000000001</v>
      </c>
      <c r="G160" s="15">
        <v>37.93</v>
      </c>
      <c r="H160" s="13">
        <v>1</v>
      </c>
      <c r="I160" s="14"/>
      <c r="L160" s="14"/>
      <c r="M160" s="23"/>
      <c r="N160" s="15"/>
      <c r="O160" s="15"/>
      <c r="P160" s="14"/>
    </row>
    <row r="161" spans="1:16" s="10" customFormat="1" x14ac:dyDescent="0.2">
      <c r="A161" s="11" t="s">
        <v>280</v>
      </c>
      <c r="B161" s="11">
        <v>53470</v>
      </c>
      <c r="C161" s="11" t="s">
        <v>281</v>
      </c>
      <c r="D161" s="11" t="s">
        <v>4</v>
      </c>
      <c r="E161" s="15">
        <v>25.18</v>
      </c>
      <c r="F161" s="32">
        <f t="shared" si="2"/>
        <v>24.9282</v>
      </c>
      <c r="G161" s="15">
        <v>35.979999999999997</v>
      </c>
      <c r="H161" s="13">
        <v>1</v>
      </c>
      <c r="I161" s="14"/>
      <c r="L161" s="14"/>
      <c r="M161" s="23"/>
      <c r="N161" s="15"/>
      <c r="O161" s="15"/>
      <c r="P161" s="14"/>
    </row>
    <row r="162" spans="1:16" s="10" customFormat="1" x14ac:dyDescent="0.2">
      <c r="A162" s="11" t="s">
        <v>282</v>
      </c>
      <c r="B162" s="11">
        <v>53471</v>
      </c>
      <c r="C162" s="11" t="s">
        <v>283</v>
      </c>
      <c r="D162" s="11" t="s">
        <v>4</v>
      </c>
      <c r="E162" s="15">
        <v>28.05</v>
      </c>
      <c r="F162" s="32">
        <f t="shared" si="2"/>
        <v>27.769500000000001</v>
      </c>
      <c r="G162" s="15">
        <v>40.07</v>
      </c>
      <c r="H162" s="13">
        <v>1</v>
      </c>
      <c r="I162" s="14"/>
      <c r="L162" s="14"/>
      <c r="M162" s="23"/>
      <c r="N162" s="15"/>
      <c r="O162" s="15"/>
      <c r="P162" s="14"/>
    </row>
    <row r="163" spans="1:16" s="10" customFormat="1" x14ac:dyDescent="0.2">
      <c r="A163" s="11" t="s">
        <v>284</v>
      </c>
      <c r="B163" s="11">
        <v>53472</v>
      </c>
      <c r="C163" s="11" t="s">
        <v>285</v>
      </c>
      <c r="D163" s="11" t="s">
        <v>4</v>
      </c>
      <c r="E163" s="15">
        <v>31.29</v>
      </c>
      <c r="F163" s="32">
        <f t="shared" si="2"/>
        <v>30.9771</v>
      </c>
      <c r="G163" s="15">
        <v>44.71</v>
      </c>
      <c r="H163" s="13">
        <v>1</v>
      </c>
      <c r="I163" s="14"/>
      <c r="L163" s="14"/>
      <c r="M163" s="23"/>
      <c r="N163" s="15"/>
      <c r="O163" s="15"/>
      <c r="P163" s="14"/>
    </row>
    <row r="164" spans="1:16" s="10" customFormat="1" x14ac:dyDescent="0.2">
      <c r="A164" s="11" t="s">
        <v>286</v>
      </c>
      <c r="B164" s="11">
        <v>53473</v>
      </c>
      <c r="C164" s="11" t="s">
        <v>287</v>
      </c>
      <c r="D164" s="11" t="s">
        <v>4</v>
      </c>
      <c r="E164" s="15">
        <v>36.340000000000003</v>
      </c>
      <c r="F164" s="32">
        <f t="shared" si="2"/>
        <v>35.976600000000005</v>
      </c>
      <c r="G164" s="15">
        <v>51.92</v>
      </c>
      <c r="H164" s="13">
        <v>1</v>
      </c>
      <c r="I164" s="14"/>
      <c r="L164" s="14"/>
      <c r="M164" s="23"/>
      <c r="N164" s="15"/>
      <c r="O164" s="15"/>
      <c r="P164" s="14"/>
    </row>
    <row r="165" spans="1:16" s="10" customFormat="1" x14ac:dyDescent="0.2">
      <c r="A165" s="11" t="s">
        <v>288</v>
      </c>
      <c r="B165" s="11">
        <v>53490</v>
      </c>
      <c r="C165" s="11" t="s">
        <v>289</v>
      </c>
      <c r="D165" s="11" t="s">
        <v>4</v>
      </c>
      <c r="E165" s="15">
        <v>39.200000000000003</v>
      </c>
      <c r="F165" s="32">
        <f t="shared" si="2"/>
        <v>38.808</v>
      </c>
      <c r="G165" s="15">
        <v>56</v>
      </c>
      <c r="H165" s="13">
        <v>1</v>
      </c>
      <c r="I165" s="14"/>
      <c r="L165" s="14"/>
      <c r="M165" s="23"/>
      <c r="N165" s="15"/>
      <c r="O165" s="15"/>
      <c r="P165" s="14"/>
    </row>
    <row r="166" spans="1:16" s="10" customFormat="1" x14ac:dyDescent="0.2">
      <c r="A166" s="11" t="s">
        <v>290</v>
      </c>
      <c r="B166" s="11">
        <v>53491</v>
      </c>
      <c r="C166" s="11" t="s">
        <v>291</v>
      </c>
      <c r="D166" s="11" t="s">
        <v>4</v>
      </c>
      <c r="E166" s="15">
        <v>54.29</v>
      </c>
      <c r="F166" s="32">
        <f t="shared" si="2"/>
        <v>53.747099999999996</v>
      </c>
      <c r="G166" s="15">
        <v>77.56</v>
      </c>
      <c r="H166" s="13">
        <v>1</v>
      </c>
      <c r="I166" s="14"/>
      <c r="L166" s="14"/>
      <c r="M166" s="23"/>
      <c r="N166" s="15"/>
      <c r="O166" s="15"/>
      <c r="P166" s="14"/>
    </row>
    <row r="167" spans="1:16" s="10" customFormat="1" x14ac:dyDescent="0.2">
      <c r="A167" s="11" t="s">
        <v>292</v>
      </c>
      <c r="B167" s="11">
        <v>53492</v>
      </c>
      <c r="C167" s="11" t="s">
        <v>293</v>
      </c>
      <c r="D167" s="11" t="s">
        <v>4</v>
      </c>
      <c r="E167" s="15">
        <v>64.84</v>
      </c>
      <c r="F167" s="32">
        <f t="shared" si="2"/>
        <v>64.191600000000008</v>
      </c>
      <c r="G167" s="15">
        <v>92.63</v>
      </c>
      <c r="H167" s="13">
        <v>1</v>
      </c>
      <c r="I167" s="14"/>
      <c r="L167" s="14"/>
      <c r="M167" s="23"/>
      <c r="N167" s="15"/>
      <c r="O167" s="15"/>
      <c r="P167" s="14"/>
    </row>
    <row r="168" spans="1:16" s="10" customFormat="1" x14ac:dyDescent="0.2">
      <c r="A168" s="11" t="s">
        <v>294</v>
      </c>
      <c r="B168" s="11">
        <v>53493</v>
      </c>
      <c r="C168" s="11" t="s">
        <v>295</v>
      </c>
      <c r="D168" s="11" t="s">
        <v>4</v>
      </c>
      <c r="E168" s="15">
        <v>74.260000000000005</v>
      </c>
      <c r="F168" s="32">
        <f t="shared" si="2"/>
        <v>73.517400000000009</v>
      </c>
      <c r="G168" s="15">
        <v>106.08</v>
      </c>
      <c r="H168" s="13">
        <v>1</v>
      </c>
      <c r="I168" s="14"/>
      <c r="L168" s="14"/>
      <c r="M168" s="23"/>
      <c r="N168" s="15"/>
      <c r="O168" s="15"/>
      <c r="P168" s="14"/>
    </row>
    <row r="169" spans="1:16" s="10" customFormat="1" x14ac:dyDescent="0.2">
      <c r="A169" s="11" t="s">
        <v>296</v>
      </c>
      <c r="B169" s="11">
        <v>53494</v>
      </c>
      <c r="C169" s="11" t="s">
        <v>297</v>
      </c>
      <c r="D169" s="11" t="s">
        <v>4</v>
      </c>
      <c r="E169" s="15">
        <v>79.180000000000007</v>
      </c>
      <c r="F169" s="32">
        <f t="shared" si="2"/>
        <v>78.388200000000012</v>
      </c>
      <c r="G169" s="15">
        <v>113.12</v>
      </c>
      <c r="H169" s="13">
        <v>1</v>
      </c>
      <c r="I169" s="14"/>
      <c r="L169" s="14"/>
      <c r="M169" s="23"/>
      <c r="N169" s="15"/>
      <c r="O169" s="15"/>
      <c r="P169" s="14"/>
    </row>
    <row r="170" spans="1:16" s="10" customFormat="1" x14ac:dyDescent="0.2">
      <c r="A170" s="11" t="s">
        <v>298</v>
      </c>
      <c r="B170" s="11">
        <v>53495</v>
      </c>
      <c r="C170" s="11" t="s">
        <v>299</v>
      </c>
      <c r="D170" s="11" t="s">
        <v>4</v>
      </c>
      <c r="E170" s="15">
        <v>91.17</v>
      </c>
      <c r="F170" s="32">
        <f t="shared" si="2"/>
        <v>90.258300000000006</v>
      </c>
      <c r="G170" s="15">
        <v>130.24</v>
      </c>
      <c r="H170" s="13">
        <v>1</v>
      </c>
      <c r="I170" s="14"/>
      <c r="L170" s="14"/>
      <c r="M170" s="23"/>
      <c r="N170" s="15"/>
      <c r="O170" s="15"/>
      <c r="P170" s="14"/>
    </row>
    <row r="171" spans="1:16" s="10" customFormat="1" x14ac:dyDescent="0.2">
      <c r="A171" s="11" t="s">
        <v>300</v>
      </c>
      <c r="B171" s="11">
        <v>53496</v>
      </c>
      <c r="C171" s="11" t="s">
        <v>301</v>
      </c>
      <c r="D171" s="11" t="s">
        <v>4</v>
      </c>
      <c r="E171" s="15">
        <v>102.17</v>
      </c>
      <c r="F171" s="32">
        <f t="shared" si="2"/>
        <v>101.14830000000001</v>
      </c>
      <c r="G171" s="15">
        <v>145.96</v>
      </c>
      <c r="H171" s="13">
        <v>1</v>
      </c>
      <c r="I171" s="14"/>
      <c r="L171" s="14"/>
      <c r="M171" s="23"/>
      <c r="N171" s="15"/>
      <c r="O171" s="15"/>
      <c r="P171" s="14"/>
    </row>
    <row r="172" spans="1:16" s="10" customFormat="1" x14ac:dyDescent="0.2">
      <c r="A172" s="11" t="s">
        <v>302</v>
      </c>
      <c r="B172" s="11">
        <v>53829</v>
      </c>
      <c r="C172" s="11" t="s">
        <v>303</v>
      </c>
      <c r="D172" s="11" t="s">
        <v>4</v>
      </c>
      <c r="E172" s="15">
        <v>28.05</v>
      </c>
      <c r="F172" s="32">
        <f t="shared" si="2"/>
        <v>27.769500000000001</v>
      </c>
      <c r="G172" s="15">
        <v>40.07</v>
      </c>
      <c r="H172" s="13">
        <v>1</v>
      </c>
      <c r="I172" s="14"/>
      <c r="L172" s="14"/>
      <c r="M172" s="23"/>
      <c r="N172" s="15"/>
      <c r="O172" s="15"/>
      <c r="P172" s="14"/>
    </row>
    <row r="173" spans="1:16" s="10" customFormat="1" x14ac:dyDescent="0.2">
      <c r="A173" s="11" t="s">
        <v>304</v>
      </c>
      <c r="B173" s="11">
        <v>53830</v>
      </c>
      <c r="C173" s="11" t="s">
        <v>305</v>
      </c>
      <c r="D173" s="11" t="s">
        <v>4</v>
      </c>
      <c r="E173" s="15">
        <v>31.29</v>
      </c>
      <c r="F173" s="32">
        <f t="shared" si="2"/>
        <v>30.9771</v>
      </c>
      <c r="G173" s="15">
        <v>44.71</v>
      </c>
      <c r="H173" s="13">
        <v>1</v>
      </c>
      <c r="I173" s="14"/>
      <c r="L173" s="14"/>
      <c r="M173" s="23"/>
      <c r="N173" s="15"/>
      <c r="O173" s="15"/>
      <c r="P173" s="14"/>
    </row>
    <row r="174" spans="1:16" s="10" customFormat="1" x14ac:dyDescent="0.2">
      <c r="A174" s="11" t="s">
        <v>306</v>
      </c>
      <c r="B174" s="11">
        <v>53831</v>
      </c>
      <c r="C174" s="11" t="s">
        <v>307</v>
      </c>
      <c r="D174" s="11" t="s">
        <v>4</v>
      </c>
      <c r="E174" s="15">
        <v>54.29</v>
      </c>
      <c r="F174" s="32">
        <f t="shared" si="2"/>
        <v>53.747099999999996</v>
      </c>
      <c r="G174" s="15">
        <v>77.56</v>
      </c>
      <c r="H174" s="13">
        <v>1</v>
      </c>
      <c r="I174" s="14"/>
      <c r="L174" s="14"/>
      <c r="M174" s="23"/>
      <c r="N174" s="15"/>
      <c r="O174" s="15"/>
      <c r="P174" s="14"/>
    </row>
    <row r="175" spans="1:16" s="10" customFormat="1" x14ac:dyDescent="0.2">
      <c r="A175" s="11" t="s">
        <v>308</v>
      </c>
      <c r="B175" s="11">
        <v>54276</v>
      </c>
      <c r="C175" s="11" t="s">
        <v>309</v>
      </c>
      <c r="D175" s="11" t="s">
        <v>4</v>
      </c>
      <c r="E175" s="15">
        <v>15.78</v>
      </c>
      <c r="F175" s="32">
        <f t="shared" si="2"/>
        <v>15.622199999999999</v>
      </c>
      <c r="G175" s="15">
        <v>22.54</v>
      </c>
      <c r="H175" s="13">
        <v>1</v>
      </c>
      <c r="I175" s="14"/>
      <c r="L175" s="14"/>
      <c r="M175" s="23"/>
      <c r="N175" s="15"/>
      <c r="O175" s="15"/>
      <c r="P175" s="14"/>
    </row>
    <row r="176" spans="1:16" s="10" customFormat="1" x14ac:dyDescent="0.2">
      <c r="A176" s="11" t="s">
        <v>310</v>
      </c>
      <c r="B176" s="11">
        <v>54277</v>
      </c>
      <c r="C176" s="11" t="s">
        <v>311</v>
      </c>
      <c r="D176" s="11" t="s">
        <v>4</v>
      </c>
      <c r="E176" s="15">
        <v>12.84</v>
      </c>
      <c r="F176" s="32">
        <f t="shared" si="2"/>
        <v>12.711599999999999</v>
      </c>
      <c r="G176" s="15">
        <v>18.350000000000001</v>
      </c>
      <c r="H176" s="13">
        <v>1</v>
      </c>
      <c r="I176" s="14"/>
      <c r="L176" s="14"/>
      <c r="M176" s="23"/>
      <c r="N176" s="15"/>
      <c r="O176" s="15"/>
      <c r="P176" s="14"/>
    </row>
    <row r="177" spans="1:16" s="10" customFormat="1" x14ac:dyDescent="0.2">
      <c r="A177" s="11" t="s">
        <v>312</v>
      </c>
      <c r="B177" s="11">
        <v>54278</v>
      </c>
      <c r="C177" s="11" t="s">
        <v>313</v>
      </c>
      <c r="D177" s="11" t="s">
        <v>4</v>
      </c>
      <c r="E177" s="15">
        <v>29.73</v>
      </c>
      <c r="F177" s="32">
        <f t="shared" si="2"/>
        <v>29.432700000000001</v>
      </c>
      <c r="G177" s="15">
        <v>42.48</v>
      </c>
      <c r="H177" s="13">
        <v>1</v>
      </c>
      <c r="I177" s="14"/>
      <c r="L177" s="14"/>
      <c r="M177" s="23"/>
      <c r="N177" s="15"/>
      <c r="O177" s="15"/>
      <c r="P177" s="14"/>
    </row>
    <row r="178" spans="1:16" s="10" customFormat="1" x14ac:dyDescent="0.2">
      <c r="A178" s="11" t="s">
        <v>314</v>
      </c>
      <c r="B178" s="11">
        <v>54279</v>
      </c>
      <c r="C178" s="11" t="s">
        <v>315</v>
      </c>
      <c r="D178" s="11" t="s">
        <v>4</v>
      </c>
      <c r="E178" s="15">
        <v>28.08</v>
      </c>
      <c r="F178" s="32">
        <f t="shared" si="2"/>
        <v>27.799199999999999</v>
      </c>
      <c r="G178" s="15">
        <v>40.119999999999997</v>
      </c>
      <c r="H178" s="13">
        <v>1</v>
      </c>
      <c r="I178" s="14"/>
      <c r="L178" s="14"/>
      <c r="M178" s="23"/>
      <c r="N178" s="15"/>
      <c r="O178" s="15"/>
      <c r="P178" s="14"/>
    </row>
    <row r="179" spans="1:16" s="10" customFormat="1" x14ac:dyDescent="0.2">
      <c r="A179" s="11" t="s">
        <v>316</v>
      </c>
      <c r="B179" s="11">
        <v>50409</v>
      </c>
      <c r="C179" s="11" t="s">
        <v>317</v>
      </c>
      <c r="D179" s="11" t="s">
        <v>4</v>
      </c>
      <c r="E179" s="15">
        <v>10.58</v>
      </c>
      <c r="F179" s="32">
        <f t="shared" si="2"/>
        <v>10.4742</v>
      </c>
      <c r="G179" s="15">
        <v>15.12</v>
      </c>
      <c r="H179" s="13">
        <v>6</v>
      </c>
      <c r="I179" s="14"/>
      <c r="L179" s="14"/>
      <c r="M179" s="23"/>
      <c r="N179" s="15"/>
      <c r="O179" s="15"/>
      <c r="P179" s="14"/>
    </row>
    <row r="180" spans="1:16" s="10" customFormat="1" x14ac:dyDescent="0.2">
      <c r="A180" s="11" t="s">
        <v>318</v>
      </c>
      <c r="B180" s="11">
        <v>52196</v>
      </c>
      <c r="C180" s="11" t="s">
        <v>319</v>
      </c>
      <c r="D180" s="11" t="s">
        <v>4</v>
      </c>
      <c r="E180" s="15">
        <v>10.199999999999999</v>
      </c>
      <c r="F180" s="32">
        <f t="shared" si="2"/>
        <v>10.097999999999999</v>
      </c>
      <c r="G180" s="15">
        <v>14.57</v>
      </c>
      <c r="H180" s="13">
        <v>6</v>
      </c>
      <c r="I180" s="14"/>
      <c r="L180" s="14"/>
      <c r="M180" s="23"/>
      <c r="N180" s="15"/>
      <c r="O180" s="15"/>
      <c r="P180" s="14"/>
    </row>
    <row r="181" spans="1:16" s="10" customFormat="1" x14ac:dyDescent="0.2">
      <c r="A181" s="11" t="s">
        <v>320</v>
      </c>
      <c r="B181" s="11">
        <v>53690</v>
      </c>
      <c r="C181" s="11" t="s">
        <v>321</v>
      </c>
      <c r="D181" s="11" t="s">
        <v>4</v>
      </c>
      <c r="E181" s="15">
        <v>9.68</v>
      </c>
      <c r="F181" s="32">
        <f t="shared" si="2"/>
        <v>9.5831999999999997</v>
      </c>
      <c r="G181" s="15">
        <v>13.83</v>
      </c>
      <c r="H181" s="13">
        <v>6</v>
      </c>
      <c r="I181" s="14"/>
      <c r="L181" s="14"/>
      <c r="M181" s="23"/>
      <c r="N181" s="15"/>
      <c r="O181" s="15"/>
      <c r="P181" s="14"/>
    </row>
    <row r="182" spans="1:16" s="10" customFormat="1" x14ac:dyDescent="0.2">
      <c r="A182" s="11" t="s">
        <v>322</v>
      </c>
      <c r="B182" s="11">
        <v>50410</v>
      </c>
      <c r="C182" s="11" t="s">
        <v>323</v>
      </c>
      <c r="D182" s="11" t="s">
        <v>4</v>
      </c>
      <c r="E182" s="15">
        <v>10.89</v>
      </c>
      <c r="F182" s="32">
        <f t="shared" si="2"/>
        <v>10.7811</v>
      </c>
      <c r="G182" s="15">
        <v>15.56</v>
      </c>
      <c r="H182" s="13">
        <v>6</v>
      </c>
      <c r="I182" s="14"/>
      <c r="L182" s="14"/>
      <c r="M182" s="23"/>
      <c r="N182" s="15"/>
      <c r="O182" s="15"/>
      <c r="P182" s="14"/>
    </row>
    <row r="183" spans="1:16" s="10" customFormat="1" x14ac:dyDescent="0.2">
      <c r="A183" s="11" t="s">
        <v>324</v>
      </c>
      <c r="B183" s="11">
        <v>52197</v>
      </c>
      <c r="C183" s="11" t="s">
        <v>325</v>
      </c>
      <c r="D183" s="11" t="s">
        <v>4</v>
      </c>
      <c r="E183" s="15">
        <v>10.36</v>
      </c>
      <c r="F183" s="32">
        <f t="shared" si="2"/>
        <v>10.256399999999999</v>
      </c>
      <c r="G183" s="15">
        <v>14.81</v>
      </c>
      <c r="H183" s="13">
        <v>6</v>
      </c>
      <c r="I183" s="14"/>
      <c r="L183" s="14"/>
      <c r="M183" s="23"/>
      <c r="N183" s="15"/>
      <c r="O183" s="15"/>
      <c r="P183" s="14"/>
    </row>
    <row r="184" spans="1:16" s="10" customFormat="1" x14ac:dyDescent="0.2">
      <c r="A184" s="11" t="s">
        <v>326</v>
      </c>
      <c r="B184" s="11">
        <v>53691</v>
      </c>
      <c r="C184" s="11" t="s">
        <v>327</v>
      </c>
      <c r="D184" s="11" t="s">
        <v>4</v>
      </c>
      <c r="E184" s="15">
        <v>9.83</v>
      </c>
      <c r="F184" s="32">
        <f t="shared" si="2"/>
        <v>9.7317</v>
      </c>
      <c r="G184" s="15">
        <v>14.04</v>
      </c>
      <c r="H184" s="13">
        <v>6</v>
      </c>
      <c r="I184" s="14"/>
      <c r="L184" s="14"/>
      <c r="M184" s="23"/>
      <c r="N184" s="15"/>
      <c r="O184" s="15"/>
      <c r="P184" s="14"/>
    </row>
    <row r="185" spans="1:16" s="10" customFormat="1" x14ac:dyDescent="0.2">
      <c r="A185" s="11" t="s">
        <v>328</v>
      </c>
      <c r="B185" s="11">
        <v>53692</v>
      </c>
      <c r="C185" s="11" t="s">
        <v>329</v>
      </c>
      <c r="D185" s="11" t="s">
        <v>4</v>
      </c>
      <c r="E185" s="15">
        <v>11.12</v>
      </c>
      <c r="F185" s="32">
        <f t="shared" si="2"/>
        <v>11.008799999999999</v>
      </c>
      <c r="G185" s="15">
        <v>15.89</v>
      </c>
      <c r="H185" s="13">
        <v>6</v>
      </c>
      <c r="I185" s="14"/>
      <c r="L185" s="14"/>
      <c r="M185" s="23"/>
      <c r="N185" s="15"/>
      <c r="O185" s="15"/>
      <c r="P185" s="14"/>
    </row>
    <row r="186" spans="1:16" s="10" customFormat="1" x14ac:dyDescent="0.2">
      <c r="A186" s="11" t="s">
        <v>330</v>
      </c>
      <c r="B186" s="11">
        <v>53693</v>
      </c>
      <c r="C186" s="11" t="s">
        <v>331</v>
      </c>
      <c r="D186" s="11" t="s">
        <v>4</v>
      </c>
      <c r="E186" s="15">
        <v>10.57</v>
      </c>
      <c r="F186" s="32">
        <f t="shared" si="2"/>
        <v>10.4643</v>
      </c>
      <c r="G186" s="15">
        <v>15.11</v>
      </c>
      <c r="H186" s="13">
        <v>6</v>
      </c>
      <c r="I186" s="14"/>
      <c r="L186" s="14"/>
      <c r="M186" s="23"/>
      <c r="N186" s="15"/>
      <c r="O186" s="15"/>
      <c r="P186" s="14"/>
    </row>
    <row r="187" spans="1:16" s="10" customFormat="1" x14ac:dyDescent="0.2">
      <c r="A187" s="11" t="s">
        <v>332</v>
      </c>
      <c r="B187" s="11">
        <v>53694</v>
      </c>
      <c r="C187" s="11" t="s">
        <v>333</v>
      </c>
      <c r="D187" s="11" t="s">
        <v>4</v>
      </c>
      <c r="E187" s="15">
        <v>10.050000000000001</v>
      </c>
      <c r="F187" s="32">
        <f t="shared" si="2"/>
        <v>9.9495000000000005</v>
      </c>
      <c r="G187" s="15">
        <v>14.36</v>
      </c>
      <c r="H187" s="13">
        <v>6</v>
      </c>
      <c r="I187" s="14"/>
      <c r="L187" s="14"/>
      <c r="M187" s="23"/>
      <c r="N187" s="15"/>
      <c r="O187" s="15"/>
      <c r="P187" s="14"/>
    </row>
    <row r="188" spans="1:16" s="10" customFormat="1" x14ac:dyDescent="0.2">
      <c r="A188" s="11" t="s">
        <v>334</v>
      </c>
      <c r="B188" s="11">
        <v>53452</v>
      </c>
      <c r="C188" s="11" t="s">
        <v>335</v>
      </c>
      <c r="D188" s="11" t="s">
        <v>4</v>
      </c>
      <c r="E188" s="15">
        <v>78.69</v>
      </c>
      <c r="F188" s="32">
        <f t="shared" si="2"/>
        <v>77.903099999999995</v>
      </c>
      <c r="G188" s="15">
        <v>112.41</v>
      </c>
      <c r="H188" s="13">
        <v>4</v>
      </c>
      <c r="I188" s="14"/>
      <c r="L188" s="14"/>
      <c r="M188" s="23"/>
      <c r="N188" s="15"/>
      <c r="O188" s="15"/>
      <c r="P188" s="14"/>
    </row>
    <row r="189" spans="1:16" s="10" customFormat="1" x14ac:dyDescent="0.2">
      <c r="A189" s="11" t="s">
        <v>336</v>
      </c>
      <c r="B189" s="11">
        <v>53523</v>
      </c>
      <c r="C189" s="11" t="s">
        <v>337</v>
      </c>
      <c r="D189" s="11" t="s">
        <v>4</v>
      </c>
      <c r="E189" s="15">
        <v>78.69</v>
      </c>
      <c r="F189" s="32">
        <f t="shared" si="2"/>
        <v>77.903099999999995</v>
      </c>
      <c r="G189" s="15">
        <v>112.41</v>
      </c>
      <c r="H189" s="13">
        <v>4</v>
      </c>
      <c r="I189" s="14"/>
      <c r="L189" s="14"/>
      <c r="M189" s="23"/>
      <c r="N189" s="15"/>
      <c r="O189" s="15"/>
      <c r="P189" s="14"/>
    </row>
    <row r="190" spans="1:16" s="10" customFormat="1" x14ac:dyDescent="0.2">
      <c r="A190" s="11" t="s">
        <v>338</v>
      </c>
      <c r="B190" s="11">
        <v>50412</v>
      </c>
      <c r="C190" s="11" t="s">
        <v>339</v>
      </c>
      <c r="D190" s="11" t="s">
        <v>4</v>
      </c>
      <c r="E190" s="15">
        <v>26.29</v>
      </c>
      <c r="F190" s="32">
        <f t="shared" si="2"/>
        <v>26.027099999999997</v>
      </c>
      <c r="G190" s="15">
        <v>37.549999999999997</v>
      </c>
      <c r="H190" s="13">
        <v>1</v>
      </c>
      <c r="I190" s="14"/>
      <c r="L190" s="14"/>
      <c r="M190" s="23"/>
      <c r="N190" s="15"/>
      <c r="O190" s="15"/>
      <c r="P190" s="14"/>
    </row>
    <row r="191" spans="1:16" s="10" customFormat="1" x14ac:dyDescent="0.2">
      <c r="A191" s="11" t="s">
        <v>340</v>
      </c>
      <c r="B191" s="11">
        <v>50413</v>
      </c>
      <c r="C191" s="11" t="s">
        <v>341</v>
      </c>
      <c r="D191" s="11" t="s">
        <v>4</v>
      </c>
      <c r="E191" s="15">
        <v>26.29</v>
      </c>
      <c r="F191" s="32">
        <f t="shared" si="2"/>
        <v>26.027099999999997</v>
      </c>
      <c r="G191" s="15">
        <v>37.549999999999997</v>
      </c>
      <c r="H191" s="13">
        <v>1</v>
      </c>
      <c r="I191" s="14"/>
      <c r="L191" s="14"/>
      <c r="M191" s="23"/>
      <c r="N191" s="15"/>
      <c r="O191" s="15"/>
      <c r="P191" s="14"/>
    </row>
    <row r="192" spans="1:16" s="10" customFormat="1" x14ac:dyDescent="0.2">
      <c r="A192" s="11" t="s">
        <v>342</v>
      </c>
      <c r="B192" s="11">
        <v>53048</v>
      </c>
      <c r="C192" s="11" t="s">
        <v>343</v>
      </c>
      <c r="D192" s="11" t="s">
        <v>4</v>
      </c>
      <c r="E192" s="15">
        <v>25.79</v>
      </c>
      <c r="F192" s="32">
        <f t="shared" si="2"/>
        <v>25.5321</v>
      </c>
      <c r="G192" s="15">
        <v>36.85</v>
      </c>
      <c r="H192" s="13">
        <v>1</v>
      </c>
      <c r="I192" s="14"/>
      <c r="L192" s="14"/>
      <c r="M192" s="23"/>
      <c r="N192" s="15"/>
      <c r="O192" s="15"/>
      <c r="P192" s="14"/>
    </row>
    <row r="193" spans="1:16" s="10" customFormat="1" x14ac:dyDescent="0.2">
      <c r="A193" s="11" t="s">
        <v>344</v>
      </c>
      <c r="B193" s="11">
        <v>53049</v>
      </c>
      <c r="C193" s="11" t="s">
        <v>345</v>
      </c>
      <c r="D193" s="11" t="s">
        <v>4</v>
      </c>
      <c r="E193" s="15">
        <v>25.79</v>
      </c>
      <c r="F193" s="32">
        <f t="shared" si="2"/>
        <v>25.5321</v>
      </c>
      <c r="G193" s="15">
        <v>36.85</v>
      </c>
      <c r="H193" s="13">
        <v>1</v>
      </c>
      <c r="I193" s="14"/>
      <c r="L193" s="14"/>
      <c r="M193" s="23"/>
      <c r="N193" s="15"/>
      <c r="O193" s="15"/>
      <c r="P193" s="14"/>
    </row>
    <row r="194" spans="1:16" s="10" customFormat="1" x14ac:dyDescent="0.2">
      <c r="A194" s="11" t="s">
        <v>346</v>
      </c>
      <c r="B194" s="11">
        <v>53050</v>
      </c>
      <c r="C194" s="11" t="s">
        <v>347</v>
      </c>
      <c r="D194" s="11" t="s">
        <v>4</v>
      </c>
      <c r="E194" s="15">
        <v>25.79</v>
      </c>
      <c r="F194" s="32">
        <f t="shared" si="2"/>
        <v>25.5321</v>
      </c>
      <c r="G194" s="15">
        <v>36.85</v>
      </c>
      <c r="H194" s="13">
        <v>1</v>
      </c>
      <c r="I194" s="14"/>
      <c r="L194" s="14"/>
      <c r="M194" s="23"/>
      <c r="N194" s="15"/>
      <c r="O194" s="15"/>
      <c r="P194" s="14"/>
    </row>
    <row r="195" spans="1:16" s="10" customFormat="1" x14ac:dyDescent="0.2">
      <c r="A195" s="11" t="s">
        <v>348</v>
      </c>
      <c r="B195" s="11">
        <v>50414</v>
      </c>
      <c r="C195" s="11" t="s">
        <v>349</v>
      </c>
      <c r="D195" s="11" t="s">
        <v>4</v>
      </c>
      <c r="E195" s="15">
        <v>26.64</v>
      </c>
      <c r="F195" s="32">
        <f t="shared" si="2"/>
        <v>26.3736</v>
      </c>
      <c r="G195" s="15">
        <v>38.049999999999997</v>
      </c>
      <c r="H195" s="13">
        <v>1</v>
      </c>
      <c r="I195" s="14"/>
      <c r="L195" s="14"/>
      <c r="M195" s="23"/>
      <c r="N195" s="15"/>
      <c r="O195" s="15"/>
      <c r="P195" s="14"/>
    </row>
    <row r="196" spans="1:16" s="10" customFormat="1" x14ac:dyDescent="0.2">
      <c r="A196" s="11" t="s">
        <v>350</v>
      </c>
      <c r="B196" s="11">
        <v>53553</v>
      </c>
      <c r="C196" s="11" t="s">
        <v>351</v>
      </c>
      <c r="D196" s="11" t="s">
        <v>4</v>
      </c>
      <c r="E196" s="15">
        <v>28.63</v>
      </c>
      <c r="F196" s="32">
        <f t="shared" ref="F196:F259" si="3">SUM(E196*0.99)</f>
        <v>28.343699999999998</v>
      </c>
      <c r="G196" s="15">
        <v>40.909999999999997</v>
      </c>
      <c r="H196" s="13">
        <v>5</v>
      </c>
      <c r="I196" s="14"/>
      <c r="L196" s="14"/>
      <c r="M196" s="23"/>
      <c r="N196" s="15"/>
      <c r="O196" s="15"/>
      <c r="P196" s="14"/>
    </row>
    <row r="197" spans="1:16" s="10" customFormat="1" x14ac:dyDescent="0.2">
      <c r="A197" s="11" t="s">
        <v>352</v>
      </c>
      <c r="B197" s="11">
        <v>53556</v>
      </c>
      <c r="C197" s="11" t="s">
        <v>353</v>
      </c>
      <c r="D197" s="11" t="s">
        <v>4</v>
      </c>
      <c r="E197" s="15">
        <v>54.64</v>
      </c>
      <c r="F197" s="32">
        <f t="shared" si="3"/>
        <v>54.093600000000002</v>
      </c>
      <c r="G197" s="15">
        <v>78.06</v>
      </c>
      <c r="H197" s="13">
        <v>5</v>
      </c>
      <c r="I197" s="14"/>
      <c r="L197" s="14"/>
      <c r="M197" s="23"/>
      <c r="N197" s="15"/>
      <c r="O197" s="15"/>
      <c r="P197" s="14"/>
    </row>
    <row r="198" spans="1:16" s="10" customFormat="1" x14ac:dyDescent="0.2">
      <c r="A198" s="11" t="s">
        <v>354</v>
      </c>
      <c r="B198" s="11">
        <v>53662</v>
      </c>
      <c r="C198" s="11" t="s">
        <v>355</v>
      </c>
      <c r="D198" s="11" t="s">
        <v>4</v>
      </c>
      <c r="E198" s="15">
        <v>58.97</v>
      </c>
      <c r="F198" s="32">
        <f t="shared" si="3"/>
        <v>58.380299999999998</v>
      </c>
      <c r="G198" s="15">
        <v>84.24</v>
      </c>
      <c r="H198" s="13">
        <v>5</v>
      </c>
      <c r="I198" s="14"/>
      <c r="L198" s="14"/>
      <c r="M198" s="23"/>
      <c r="N198" s="15"/>
      <c r="O198" s="15"/>
      <c r="P198" s="14"/>
    </row>
    <row r="199" spans="1:16" s="10" customFormat="1" x14ac:dyDescent="0.2">
      <c r="A199" s="11" t="s">
        <v>356</v>
      </c>
      <c r="B199" s="11">
        <v>53920</v>
      </c>
      <c r="C199" s="11" t="s">
        <v>357</v>
      </c>
      <c r="D199" s="11" t="s">
        <v>4</v>
      </c>
      <c r="E199" s="15">
        <v>269.49</v>
      </c>
      <c r="F199" s="32">
        <f t="shared" si="3"/>
        <v>266.79509999999999</v>
      </c>
      <c r="G199" s="15">
        <v>384.98</v>
      </c>
      <c r="H199" s="13">
        <v>2</v>
      </c>
      <c r="I199" s="14"/>
      <c r="L199" s="14"/>
      <c r="M199" s="23"/>
      <c r="N199" s="15"/>
      <c r="O199" s="15"/>
      <c r="P199" s="14"/>
    </row>
    <row r="200" spans="1:16" s="10" customFormat="1" x14ac:dyDescent="0.2">
      <c r="A200" s="11" t="s">
        <v>358</v>
      </c>
      <c r="B200" s="11">
        <v>53892</v>
      </c>
      <c r="C200" s="11" t="s">
        <v>357</v>
      </c>
      <c r="D200" s="11" t="s">
        <v>4</v>
      </c>
      <c r="E200" s="15">
        <v>269.49</v>
      </c>
      <c r="F200" s="32">
        <f t="shared" si="3"/>
        <v>266.79509999999999</v>
      </c>
      <c r="G200" s="15">
        <v>384.98</v>
      </c>
      <c r="H200" s="13">
        <v>2</v>
      </c>
      <c r="I200" s="14"/>
      <c r="L200" s="14"/>
      <c r="M200" s="23"/>
      <c r="N200" s="15"/>
      <c r="O200" s="15"/>
      <c r="P200" s="14"/>
    </row>
    <row r="201" spans="1:16" s="10" customFormat="1" x14ac:dyDescent="0.2">
      <c r="A201" s="11" t="s">
        <v>1379</v>
      </c>
      <c r="B201" s="11">
        <v>55072</v>
      </c>
      <c r="C201" s="11" t="s">
        <v>1380</v>
      </c>
      <c r="D201" s="11" t="s">
        <v>4</v>
      </c>
      <c r="E201" s="15">
        <v>28.73</v>
      </c>
      <c r="F201" s="32">
        <f t="shared" si="3"/>
        <v>28.442699999999999</v>
      </c>
      <c r="G201" s="15">
        <v>41.04</v>
      </c>
      <c r="H201" s="13">
        <v>1</v>
      </c>
      <c r="I201" s="14"/>
      <c r="L201" s="14"/>
      <c r="M201" s="23"/>
      <c r="N201" s="15"/>
      <c r="O201" s="15"/>
      <c r="P201" s="14"/>
    </row>
    <row r="202" spans="1:16" s="10" customFormat="1" x14ac:dyDescent="0.2">
      <c r="A202" s="11" t="s">
        <v>359</v>
      </c>
      <c r="B202" s="11">
        <v>50417</v>
      </c>
      <c r="C202" s="11" t="s">
        <v>360</v>
      </c>
      <c r="D202" s="11" t="s">
        <v>4</v>
      </c>
      <c r="E202" s="15">
        <v>4.33</v>
      </c>
      <c r="F202" s="32">
        <f t="shared" si="3"/>
        <v>4.2866999999999997</v>
      </c>
      <c r="G202" s="15">
        <v>6.18</v>
      </c>
      <c r="H202" s="13">
        <v>1</v>
      </c>
      <c r="I202" s="14"/>
      <c r="L202" s="14"/>
      <c r="M202" s="23"/>
      <c r="N202" s="15"/>
      <c r="O202" s="15"/>
      <c r="P202" s="14"/>
    </row>
    <row r="203" spans="1:16" s="10" customFormat="1" x14ac:dyDescent="0.2">
      <c r="A203" s="11" t="s">
        <v>361</v>
      </c>
      <c r="B203" s="11">
        <v>52293</v>
      </c>
      <c r="C203" s="11" t="s">
        <v>362</v>
      </c>
      <c r="D203" s="11" t="s">
        <v>4</v>
      </c>
      <c r="E203" s="15">
        <v>19.12</v>
      </c>
      <c r="F203" s="32">
        <f t="shared" si="3"/>
        <v>18.928800000000003</v>
      </c>
      <c r="G203" s="15">
        <v>27.31</v>
      </c>
      <c r="H203" s="13">
        <v>1</v>
      </c>
      <c r="I203" s="14"/>
      <c r="L203" s="14"/>
      <c r="M203" s="23"/>
      <c r="N203" s="15"/>
      <c r="O203" s="15"/>
      <c r="P203" s="14"/>
    </row>
    <row r="204" spans="1:16" s="10" customFormat="1" x14ac:dyDescent="0.2">
      <c r="A204" s="11" t="s">
        <v>363</v>
      </c>
      <c r="B204" s="11">
        <v>52259</v>
      </c>
      <c r="C204" s="11" t="s">
        <v>364</v>
      </c>
      <c r="D204" s="11" t="s">
        <v>4</v>
      </c>
      <c r="E204" s="15">
        <v>66.400000000000006</v>
      </c>
      <c r="F204" s="32">
        <f t="shared" si="3"/>
        <v>65.736000000000004</v>
      </c>
      <c r="G204" s="15">
        <v>94.86</v>
      </c>
      <c r="H204" s="13">
        <v>1</v>
      </c>
      <c r="I204" s="14"/>
      <c r="L204" s="14"/>
      <c r="M204" s="23"/>
      <c r="N204" s="15"/>
      <c r="O204" s="15"/>
      <c r="P204" s="14"/>
    </row>
    <row r="205" spans="1:16" s="10" customFormat="1" x14ac:dyDescent="0.2">
      <c r="A205" s="11" t="s">
        <v>365</v>
      </c>
      <c r="B205" s="11">
        <v>52263</v>
      </c>
      <c r="C205" s="11" t="s">
        <v>366</v>
      </c>
      <c r="D205" s="11" t="s">
        <v>4</v>
      </c>
      <c r="E205" s="15">
        <v>85.55</v>
      </c>
      <c r="F205" s="32">
        <f t="shared" si="3"/>
        <v>84.694499999999991</v>
      </c>
      <c r="G205" s="15">
        <v>122.21</v>
      </c>
      <c r="H205" s="13">
        <v>1</v>
      </c>
      <c r="I205" s="14"/>
      <c r="L205" s="14"/>
      <c r="M205" s="23"/>
      <c r="N205" s="15"/>
      <c r="O205" s="15"/>
      <c r="P205" s="14"/>
    </row>
    <row r="206" spans="1:16" s="10" customFormat="1" x14ac:dyDescent="0.2">
      <c r="A206" s="11" t="s">
        <v>367</v>
      </c>
      <c r="B206" s="11">
        <v>50421</v>
      </c>
      <c r="C206" s="11" t="s">
        <v>368</v>
      </c>
      <c r="D206" s="11" t="s">
        <v>4</v>
      </c>
      <c r="E206" s="15">
        <v>22.7</v>
      </c>
      <c r="F206" s="32">
        <f t="shared" si="3"/>
        <v>22.472999999999999</v>
      </c>
      <c r="G206" s="15">
        <v>32.43</v>
      </c>
      <c r="H206" s="13">
        <v>1</v>
      </c>
      <c r="I206" s="14"/>
      <c r="L206" s="14"/>
      <c r="M206" s="23"/>
      <c r="N206" s="15"/>
      <c r="O206" s="15"/>
      <c r="P206" s="14"/>
    </row>
    <row r="207" spans="1:16" s="10" customFormat="1" x14ac:dyDescent="0.2">
      <c r="A207" s="11" t="s">
        <v>369</v>
      </c>
      <c r="B207" s="11">
        <v>53435</v>
      </c>
      <c r="C207" s="11" t="s">
        <v>370</v>
      </c>
      <c r="D207" s="11" t="s">
        <v>4</v>
      </c>
      <c r="E207" s="15">
        <v>40.729999999999997</v>
      </c>
      <c r="F207" s="32">
        <f t="shared" si="3"/>
        <v>40.322699999999998</v>
      </c>
      <c r="G207" s="15">
        <v>58.18</v>
      </c>
      <c r="H207" s="13">
        <v>4</v>
      </c>
      <c r="I207" s="14"/>
      <c r="L207" s="14"/>
      <c r="M207" s="23"/>
      <c r="N207" s="15"/>
      <c r="O207" s="15"/>
      <c r="P207" s="14"/>
    </row>
    <row r="208" spans="1:16" s="10" customFormat="1" x14ac:dyDescent="0.2">
      <c r="A208" s="11" t="s">
        <v>371</v>
      </c>
      <c r="B208" s="11">
        <v>53436</v>
      </c>
      <c r="C208" s="11" t="s">
        <v>372</v>
      </c>
      <c r="D208" s="11" t="s">
        <v>4</v>
      </c>
      <c r="E208" s="15">
        <v>40.729999999999997</v>
      </c>
      <c r="F208" s="32">
        <f t="shared" si="3"/>
        <v>40.322699999999998</v>
      </c>
      <c r="G208" s="15">
        <v>58.18</v>
      </c>
      <c r="H208" s="13">
        <v>4</v>
      </c>
      <c r="I208" s="14"/>
      <c r="L208" s="14"/>
      <c r="M208" s="23"/>
      <c r="N208" s="15"/>
      <c r="O208" s="15"/>
      <c r="P208" s="14"/>
    </row>
    <row r="209" spans="1:16" s="10" customFormat="1" x14ac:dyDescent="0.2">
      <c r="A209" s="11" t="s">
        <v>373</v>
      </c>
      <c r="B209" s="11">
        <v>53434</v>
      </c>
      <c r="C209" s="11" t="s">
        <v>374</v>
      </c>
      <c r="D209" s="11" t="s">
        <v>4</v>
      </c>
      <c r="E209" s="15">
        <v>40.729999999999997</v>
      </c>
      <c r="F209" s="32">
        <f t="shared" si="3"/>
        <v>40.322699999999998</v>
      </c>
      <c r="G209" s="15">
        <v>58.18</v>
      </c>
      <c r="H209" s="13">
        <v>4</v>
      </c>
      <c r="I209" s="14"/>
      <c r="L209" s="14"/>
      <c r="M209" s="23"/>
      <c r="N209" s="15"/>
      <c r="O209" s="15"/>
      <c r="P209" s="14"/>
    </row>
    <row r="210" spans="1:16" s="10" customFormat="1" x14ac:dyDescent="0.2">
      <c r="A210" s="11" t="s">
        <v>375</v>
      </c>
      <c r="B210" s="11">
        <v>52500</v>
      </c>
      <c r="C210" s="11" t="s">
        <v>376</v>
      </c>
      <c r="D210" s="11" t="s">
        <v>4</v>
      </c>
      <c r="E210" s="15">
        <v>6.14</v>
      </c>
      <c r="F210" s="32">
        <f t="shared" si="3"/>
        <v>6.0785999999999998</v>
      </c>
      <c r="G210" s="15">
        <v>8.7799999999999994</v>
      </c>
      <c r="H210" s="13">
        <v>1</v>
      </c>
      <c r="I210" s="14"/>
      <c r="L210" s="14"/>
      <c r="M210" s="23"/>
      <c r="N210" s="15"/>
      <c r="O210" s="15"/>
      <c r="P210" s="14"/>
    </row>
    <row r="211" spans="1:16" s="10" customFormat="1" x14ac:dyDescent="0.2">
      <c r="A211" s="11" t="s">
        <v>377</v>
      </c>
      <c r="B211" s="11">
        <v>50440</v>
      </c>
      <c r="C211" s="11" t="s">
        <v>378</v>
      </c>
      <c r="D211" s="11" t="s">
        <v>4</v>
      </c>
      <c r="E211" s="15">
        <v>5.44</v>
      </c>
      <c r="F211" s="32">
        <f t="shared" si="3"/>
        <v>5.3856000000000002</v>
      </c>
      <c r="G211" s="15">
        <v>7.77</v>
      </c>
      <c r="H211" s="13">
        <v>10</v>
      </c>
      <c r="I211" s="14"/>
      <c r="L211" s="14"/>
      <c r="M211" s="23"/>
      <c r="N211" s="15"/>
      <c r="O211" s="15"/>
      <c r="P211" s="14"/>
    </row>
    <row r="212" spans="1:16" s="10" customFormat="1" x14ac:dyDescent="0.2">
      <c r="A212" s="11" t="s">
        <v>379</v>
      </c>
      <c r="B212" s="11">
        <v>50441</v>
      </c>
      <c r="C212" s="11" t="s">
        <v>380</v>
      </c>
      <c r="D212" s="11" t="s">
        <v>4</v>
      </c>
      <c r="E212" s="15">
        <v>15.52</v>
      </c>
      <c r="F212" s="32">
        <f t="shared" si="3"/>
        <v>15.364799999999999</v>
      </c>
      <c r="G212" s="15">
        <v>22.17</v>
      </c>
      <c r="H212" s="13">
        <v>10</v>
      </c>
      <c r="I212" s="14"/>
      <c r="L212" s="14"/>
      <c r="M212" s="23"/>
      <c r="N212" s="15"/>
      <c r="O212" s="15"/>
      <c r="P212" s="14"/>
    </row>
    <row r="213" spans="1:16" s="10" customFormat="1" x14ac:dyDescent="0.2">
      <c r="A213" s="11" t="s">
        <v>381</v>
      </c>
      <c r="B213" s="11">
        <v>50442</v>
      </c>
      <c r="C213" s="11" t="s">
        <v>382</v>
      </c>
      <c r="D213" s="11" t="s">
        <v>4</v>
      </c>
      <c r="E213" s="15">
        <v>17.760000000000002</v>
      </c>
      <c r="F213" s="32">
        <f t="shared" si="3"/>
        <v>17.5824</v>
      </c>
      <c r="G213" s="15">
        <v>25.37</v>
      </c>
      <c r="H213" s="13">
        <v>10</v>
      </c>
      <c r="I213" s="14"/>
      <c r="L213" s="14"/>
      <c r="M213" s="23"/>
      <c r="N213" s="15"/>
      <c r="O213" s="15"/>
      <c r="P213" s="14"/>
    </row>
    <row r="214" spans="1:16" s="10" customFormat="1" x14ac:dyDescent="0.2">
      <c r="A214" s="11" t="s">
        <v>383</v>
      </c>
      <c r="B214" s="11">
        <v>52988</v>
      </c>
      <c r="C214" s="11" t="s">
        <v>384</v>
      </c>
      <c r="D214" s="11" t="s">
        <v>4</v>
      </c>
      <c r="E214" s="15">
        <v>28.14</v>
      </c>
      <c r="F214" s="32">
        <f t="shared" si="3"/>
        <v>27.858599999999999</v>
      </c>
      <c r="G214" s="15">
        <v>40.200000000000003</v>
      </c>
      <c r="H214" s="13">
        <v>3</v>
      </c>
      <c r="I214" s="14"/>
      <c r="L214" s="14"/>
      <c r="M214" s="23"/>
      <c r="N214" s="15"/>
      <c r="O214" s="15"/>
      <c r="P214" s="14"/>
    </row>
    <row r="215" spans="1:16" s="10" customFormat="1" x14ac:dyDescent="0.2">
      <c r="A215" s="11" t="s">
        <v>385</v>
      </c>
      <c r="B215" s="11">
        <v>53181</v>
      </c>
      <c r="C215" s="11" t="s">
        <v>384</v>
      </c>
      <c r="D215" s="11" t="s">
        <v>4</v>
      </c>
      <c r="E215" s="15">
        <v>28.14</v>
      </c>
      <c r="F215" s="32">
        <f t="shared" si="3"/>
        <v>27.858599999999999</v>
      </c>
      <c r="G215" s="15">
        <v>40.200000000000003</v>
      </c>
      <c r="H215" s="13">
        <v>3</v>
      </c>
      <c r="I215" s="14"/>
      <c r="L215" s="14"/>
      <c r="M215" s="23"/>
      <c r="N215" s="15"/>
      <c r="O215" s="15"/>
      <c r="P215" s="14"/>
    </row>
    <row r="216" spans="1:16" s="10" customFormat="1" x14ac:dyDescent="0.2">
      <c r="A216" s="11" t="s">
        <v>386</v>
      </c>
      <c r="B216" s="11">
        <v>53007</v>
      </c>
      <c r="C216" s="11" t="s">
        <v>387</v>
      </c>
      <c r="D216" s="11" t="s">
        <v>4</v>
      </c>
      <c r="E216" s="15">
        <v>13.6</v>
      </c>
      <c r="F216" s="32">
        <f t="shared" si="3"/>
        <v>13.464</v>
      </c>
      <c r="G216" s="15">
        <v>19.420000000000002</v>
      </c>
      <c r="H216" s="13">
        <v>1</v>
      </c>
      <c r="I216" s="14"/>
      <c r="L216" s="14"/>
      <c r="M216" s="23"/>
      <c r="N216" s="15"/>
      <c r="O216" s="15"/>
      <c r="P216" s="14"/>
    </row>
    <row r="217" spans="1:16" s="10" customFormat="1" x14ac:dyDescent="0.2">
      <c r="A217" s="11" t="s">
        <v>388</v>
      </c>
      <c r="B217" s="11">
        <v>52888</v>
      </c>
      <c r="C217" s="11" t="s">
        <v>384</v>
      </c>
      <c r="D217" s="11" t="s">
        <v>4</v>
      </c>
      <c r="E217" s="15">
        <v>28.14</v>
      </c>
      <c r="F217" s="32">
        <f t="shared" si="3"/>
        <v>27.858599999999999</v>
      </c>
      <c r="G217" s="15">
        <v>40.18</v>
      </c>
      <c r="H217" s="13">
        <v>3</v>
      </c>
      <c r="I217" s="14"/>
      <c r="L217" s="14"/>
      <c r="M217" s="23"/>
      <c r="N217" s="15"/>
      <c r="O217" s="15"/>
      <c r="P217" s="14"/>
    </row>
    <row r="218" spans="1:16" s="10" customFormat="1" x14ac:dyDescent="0.2">
      <c r="A218" s="11" t="s">
        <v>389</v>
      </c>
      <c r="B218" s="11">
        <v>53182</v>
      </c>
      <c r="C218" s="11" t="s">
        <v>384</v>
      </c>
      <c r="D218" s="11" t="s">
        <v>4</v>
      </c>
      <c r="E218" s="15">
        <v>28.14</v>
      </c>
      <c r="F218" s="32">
        <f t="shared" si="3"/>
        <v>27.858599999999999</v>
      </c>
      <c r="G218" s="15">
        <v>40.18</v>
      </c>
      <c r="H218" s="13">
        <v>3</v>
      </c>
      <c r="I218" s="14"/>
      <c r="L218" s="14"/>
      <c r="M218" s="23"/>
      <c r="N218" s="15"/>
      <c r="O218" s="15"/>
      <c r="P218" s="14"/>
    </row>
    <row r="219" spans="1:16" s="10" customFormat="1" x14ac:dyDescent="0.2">
      <c r="A219" s="11" t="s">
        <v>390</v>
      </c>
      <c r="B219" s="11">
        <v>52984</v>
      </c>
      <c r="C219" s="11" t="s">
        <v>391</v>
      </c>
      <c r="D219" s="11" t="s">
        <v>4</v>
      </c>
      <c r="E219" s="15">
        <v>30.64</v>
      </c>
      <c r="F219" s="32">
        <f t="shared" si="3"/>
        <v>30.333600000000001</v>
      </c>
      <c r="G219" s="15">
        <v>43.78</v>
      </c>
      <c r="H219" s="13">
        <v>3</v>
      </c>
      <c r="I219" s="14"/>
      <c r="L219" s="14"/>
      <c r="M219" s="23"/>
      <c r="N219" s="15"/>
      <c r="O219" s="15"/>
      <c r="P219" s="14"/>
    </row>
    <row r="220" spans="1:16" s="10" customFormat="1" x14ac:dyDescent="0.2">
      <c r="A220" s="11" t="s">
        <v>392</v>
      </c>
      <c r="B220" s="11">
        <v>53183</v>
      </c>
      <c r="C220" s="11" t="s">
        <v>391</v>
      </c>
      <c r="D220" s="11" t="s">
        <v>4</v>
      </c>
      <c r="E220" s="15">
        <v>30.64</v>
      </c>
      <c r="F220" s="32">
        <f t="shared" si="3"/>
        <v>30.333600000000001</v>
      </c>
      <c r="G220" s="15">
        <v>43.78</v>
      </c>
      <c r="H220" s="13">
        <v>3</v>
      </c>
      <c r="I220" s="14"/>
      <c r="L220" s="14"/>
      <c r="M220" s="23"/>
      <c r="N220" s="15"/>
      <c r="O220" s="15"/>
      <c r="P220" s="14"/>
    </row>
    <row r="221" spans="1:16" s="10" customFormat="1" x14ac:dyDescent="0.2">
      <c r="A221" s="11" t="s">
        <v>393</v>
      </c>
      <c r="B221" s="11">
        <v>52892</v>
      </c>
      <c r="C221" s="11" t="s">
        <v>394</v>
      </c>
      <c r="D221" s="11" t="s">
        <v>4</v>
      </c>
      <c r="E221" s="15">
        <v>13.6</v>
      </c>
      <c r="F221" s="32">
        <f t="shared" si="3"/>
        <v>13.464</v>
      </c>
      <c r="G221" s="15">
        <v>19.420000000000002</v>
      </c>
      <c r="H221" s="13">
        <v>1</v>
      </c>
      <c r="I221" s="14"/>
      <c r="L221" s="14"/>
      <c r="M221" s="23"/>
      <c r="N221" s="15"/>
      <c r="O221" s="15"/>
      <c r="P221" s="14"/>
    </row>
    <row r="222" spans="1:16" s="10" customFormat="1" x14ac:dyDescent="0.2">
      <c r="A222" s="11" t="s">
        <v>395</v>
      </c>
      <c r="B222" s="11">
        <v>50463</v>
      </c>
      <c r="C222" s="11" t="s">
        <v>396</v>
      </c>
      <c r="D222" s="11" t="s">
        <v>4</v>
      </c>
      <c r="E222" s="15">
        <v>13.6</v>
      </c>
      <c r="F222" s="32">
        <f t="shared" si="3"/>
        <v>13.464</v>
      </c>
      <c r="G222" s="15">
        <v>19.420000000000002</v>
      </c>
      <c r="H222" s="13">
        <v>1</v>
      </c>
      <c r="I222" s="14"/>
      <c r="L222" s="14"/>
      <c r="M222" s="23"/>
      <c r="N222" s="15"/>
      <c r="O222" s="15"/>
      <c r="P222" s="14"/>
    </row>
    <row r="223" spans="1:16" s="10" customFormat="1" x14ac:dyDescent="0.2">
      <c r="A223" s="11" t="s">
        <v>397</v>
      </c>
      <c r="B223" s="11">
        <v>53041</v>
      </c>
      <c r="C223" s="11" t="s">
        <v>398</v>
      </c>
      <c r="D223" s="11" t="s">
        <v>4</v>
      </c>
      <c r="E223" s="15">
        <v>31.38</v>
      </c>
      <c r="F223" s="32">
        <f t="shared" si="3"/>
        <v>31.066199999999998</v>
      </c>
      <c r="G223" s="15">
        <v>44.83</v>
      </c>
      <c r="H223" s="13">
        <v>3</v>
      </c>
      <c r="I223" s="14"/>
      <c r="L223" s="14"/>
      <c r="M223" s="23"/>
      <c r="N223" s="15"/>
      <c r="O223" s="15"/>
      <c r="P223" s="14"/>
    </row>
    <row r="224" spans="1:16" s="10" customFormat="1" x14ac:dyDescent="0.2">
      <c r="A224" s="11" t="s">
        <v>399</v>
      </c>
      <c r="B224" s="11">
        <v>53184</v>
      </c>
      <c r="C224" s="11" t="s">
        <v>398</v>
      </c>
      <c r="D224" s="11" t="s">
        <v>4</v>
      </c>
      <c r="E224" s="15">
        <v>31.38</v>
      </c>
      <c r="F224" s="32">
        <f t="shared" si="3"/>
        <v>31.066199999999998</v>
      </c>
      <c r="G224" s="15">
        <v>44.83</v>
      </c>
      <c r="H224" s="13">
        <v>3</v>
      </c>
      <c r="I224" s="14"/>
      <c r="L224" s="14"/>
      <c r="M224" s="23"/>
      <c r="N224" s="15"/>
      <c r="O224" s="15"/>
      <c r="P224" s="14"/>
    </row>
    <row r="225" spans="1:16" s="10" customFormat="1" x14ac:dyDescent="0.2">
      <c r="A225" s="11" t="s">
        <v>400</v>
      </c>
      <c r="B225" s="11">
        <v>53052</v>
      </c>
      <c r="C225" s="11" t="s">
        <v>401</v>
      </c>
      <c r="D225" s="11" t="s">
        <v>4</v>
      </c>
      <c r="E225" s="15">
        <v>15.64</v>
      </c>
      <c r="F225" s="32">
        <f t="shared" si="3"/>
        <v>15.483600000000001</v>
      </c>
      <c r="G225" s="15">
        <v>22.34</v>
      </c>
      <c r="H225" s="13">
        <v>1</v>
      </c>
      <c r="I225" s="14"/>
      <c r="L225" s="14"/>
      <c r="M225" s="23"/>
      <c r="N225" s="15"/>
      <c r="O225" s="15"/>
      <c r="P225" s="14"/>
    </row>
    <row r="226" spans="1:16" s="10" customFormat="1" x14ac:dyDescent="0.2">
      <c r="A226" s="11" t="s">
        <v>402</v>
      </c>
      <c r="B226" s="11">
        <v>52890</v>
      </c>
      <c r="C226" s="11" t="s">
        <v>398</v>
      </c>
      <c r="D226" s="11" t="s">
        <v>4</v>
      </c>
      <c r="E226" s="15">
        <v>31.38</v>
      </c>
      <c r="F226" s="32">
        <f t="shared" si="3"/>
        <v>31.066199999999998</v>
      </c>
      <c r="G226" s="15">
        <v>44.83</v>
      </c>
      <c r="H226" s="13">
        <v>3</v>
      </c>
      <c r="I226" s="14"/>
      <c r="L226" s="14"/>
      <c r="M226" s="23"/>
      <c r="N226" s="15"/>
      <c r="O226" s="15"/>
      <c r="P226" s="14"/>
    </row>
    <row r="227" spans="1:16" s="10" customFormat="1" x14ac:dyDescent="0.2">
      <c r="A227" s="11" t="s">
        <v>403</v>
      </c>
      <c r="B227" s="11">
        <v>53185</v>
      </c>
      <c r="C227" s="11" t="s">
        <v>398</v>
      </c>
      <c r="D227" s="11" t="s">
        <v>4</v>
      </c>
      <c r="E227" s="15">
        <v>31.38</v>
      </c>
      <c r="F227" s="32">
        <f t="shared" si="3"/>
        <v>31.066199999999998</v>
      </c>
      <c r="G227" s="15">
        <v>44.83</v>
      </c>
      <c r="H227" s="13">
        <v>3</v>
      </c>
      <c r="I227" s="14"/>
      <c r="L227" s="14"/>
      <c r="M227" s="23"/>
      <c r="N227" s="15"/>
      <c r="O227" s="15"/>
      <c r="P227" s="14"/>
    </row>
    <row r="228" spans="1:16" s="10" customFormat="1" x14ac:dyDescent="0.2">
      <c r="A228" s="11" t="s">
        <v>404</v>
      </c>
      <c r="B228" s="11">
        <v>52894</v>
      </c>
      <c r="C228" s="11" t="s">
        <v>405</v>
      </c>
      <c r="D228" s="11" t="s">
        <v>4</v>
      </c>
      <c r="E228" s="15">
        <v>15.64</v>
      </c>
      <c r="F228" s="32">
        <f t="shared" si="3"/>
        <v>15.483600000000001</v>
      </c>
      <c r="G228" s="15">
        <v>22.34</v>
      </c>
      <c r="H228" s="13">
        <v>1</v>
      </c>
      <c r="I228" s="14"/>
      <c r="L228" s="14"/>
      <c r="M228" s="23"/>
      <c r="N228" s="15"/>
      <c r="O228" s="15"/>
      <c r="P228" s="14"/>
    </row>
    <row r="229" spans="1:16" s="10" customFormat="1" x14ac:dyDescent="0.2">
      <c r="A229" s="11" t="s">
        <v>406</v>
      </c>
      <c r="B229" s="11">
        <v>50465</v>
      </c>
      <c r="C229" s="11" t="s">
        <v>407</v>
      </c>
      <c r="D229" s="11" t="s">
        <v>4</v>
      </c>
      <c r="E229" s="15">
        <v>15.64</v>
      </c>
      <c r="F229" s="32">
        <f t="shared" si="3"/>
        <v>15.483600000000001</v>
      </c>
      <c r="G229" s="15">
        <v>22.34</v>
      </c>
      <c r="H229" s="13">
        <v>1</v>
      </c>
      <c r="I229" s="14"/>
      <c r="L229" s="14"/>
      <c r="M229" s="23"/>
      <c r="N229" s="15"/>
      <c r="O229" s="15"/>
      <c r="P229" s="14"/>
    </row>
    <row r="230" spans="1:16" s="10" customFormat="1" x14ac:dyDescent="0.2">
      <c r="A230" s="11" t="s">
        <v>408</v>
      </c>
      <c r="B230" s="11">
        <v>50466</v>
      </c>
      <c r="C230" s="11" t="s">
        <v>409</v>
      </c>
      <c r="D230" s="11" t="s">
        <v>4</v>
      </c>
      <c r="E230" s="15">
        <v>61.51</v>
      </c>
      <c r="F230" s="32">
        <f t="shared" si="3"/>
        <v>60.8949</v>
      </c>
      <c r="G230" s="15">
        <v>87.87</v>
      </c>
      <c r="H230" s="13">
        <v>1</v>
      </c>
      <c r="I230" s="14"/>
      <c r="L230" s="14"/>
      <c r="M230" s="23"/>
      <c r="N230" s="15"/>
      <c r="O230" s="15"/>
      <c r="P230" s="14"/>
    </row>
    <row r="231" spans="1:16" s="10" customFormat="1" x14ac:dyDescent="0.2">
      <c r="A231" s="11" t="s">
        <v>410</v>
      </c>
      <c r="B231" s="11">
        <v>52645</v>
      </c>
      <c r="C231" s="11" t="s">
        <v>411</v>
      </c>
      <c r="D231" s="11" t="s">
        <v>4</v>
      </c>
      <c r="E231" s="15">
        <v>1.9</v>
      </c>
      <c r="F231" s="32">
        <f t="shared" si="3"/>
        <v>1.881</v>
      </c>
      <c r="G231" s="15">
        <v>2.71</v>
      </c>
      <c r="H231" s="13">
        <v>1</v>
      </c>
      <c r="I231" s="14"/>
      <c r="L231" s="14"/>
      <c r="M231" s="23"/>
      <c r="N231" s="15"/>
      <c r="O231" s="15"/>
      <c r="P231" s="14"/>
    </row>
    <row r="232" spans="1:16" s="10" customFormat="1" x14ac:dyDescent="0.2">
      <c r="A232" s="11" t="s">
        <v>412</v>
      </c>
      <c r="B232" s="11">
        <v>52617</v>
      </c>
      <c r="C232" s="11" t="s">
        <v>413</v>
      </c>
      <c r="D232" s="11" t="s">
        <v>4</v>
      </c>
      <c r="E232" s="15">
        <v>26.38</v>
      </c>
      <c r="F232" s="32">
        <f t="shared" si="3"/>
        <v>26.116199999999999</v>
      </c>
      <c r="G232" s="15">
        <v>37.68</v>
      </c>
      <c r="H232" s="13">
        <v>6</v>
      </c>
      <c r="I232" s="14"/>
      <c r="L232" s="14"/>
      <c r="M232" s="23"/>
      <c r="N232" s="15"/>
      <c r="O232" s="15"/>
      <c r="P232" s="14"/>
    </row>
    <row r="233" spans="1:16" s="10" customFormat="1" x14ac:dyDescent="0.2">
      <c r="A233" s="11" t="s">
        <v>414</v>
      </c>
      <c r="B233" s="11">
        <v>53276</v>
      </c>
      <c r="C233" s="11" t="s">
        <v>415</v>
      </c>
      <c r="D233" s="11" t="s">
        <v>4</v>
      </c>
      <c r="E233" s="15">
        <v>26.38</v>
      </c>
      <c r="F233" s="32">
        <f t="shared" si="3"/>
        <v>26.116199999999999</v>
      </c>
      <c r="G233" s="15">
        <v>37.68</v>
      </c>
      <c r="H233" s="13">
        <v>6</v>
      </c>
      <c r="I233" s="14"/>
      <c r="L233" s="14"/>
      <c r="M233" s="23"/>
      <c r="N233" s="15"/>
      <c r="O233" s="15"/>
      <c r="P233" s="14"/>
    </row>
    <row r="234" spans="1:16" s="10" customFormat="1" x14ac:dyDescent="0.2">
      <c r="A234" s="11" t="s">
        <v>416</v>
      </c>
      <c r="B234" s="11">
        <v>54287</v>
      </c>
      <c r="C234" s="11" t="s">
        <v>415</v>
      </c>
      <c r="D234" s="11" t="s">
        <v>4</v>
      </c>
      <c r="E234" s="15">
        <v>26.38</v>
      </c>
      <c r="F234" s="32">
        <f t="shared" si="3"/>
        <v>26.116199999999999</v>
      </c>
      <c r="G234" s="15">
        <v>37.68</v>
      </c>
      <c r="H234" s="13">
        <v>6</v>
      </c>
      <c r="I234" s="14"/>
      <c r="L234" s="14"/>
      <c r="M234" s="23"/>
      <c r="N234" s="15"/>
      <c r="O234" s="15"/>
      <c r="P234" s="14"/>
    </row>
    <row r="235" spans="1:16" s="10" customFormat="1" x14ac:dyDescent="0.2">
      <c r="A235" s="11" t="s">
        <v>417</v>
      </c>
      <c r="B235" s="11">
        <v>52618</v>
      </c>
      <c r="C235" s="11" t="s">
        <v>418</v>
      </c>
      <c r="D235" s="11" t="s">
        <v>4</v>
      </c>
      <c r="E235" s="15">
        <v>26.38</v>
      </c>
      <c r="F235" s="32">
        <f t="shared" si="3"/>
        <v>26.116199999999999</v>
      </c>
      <c r="G235" s="15">
        <v>37.68</v>
      </c>
      <c r="H235" s="13">
        <v>6</v>
      </c>
      <c r="I235" s="14"/>
      <c r="L235" s="14"/>
      <c r="M235" s="23"/>
      <c r="N235" s="15"/>
      <c r="O235" s="15"/>
      <c r="P235" s="14"/>
    </row>
    <row r="236" spans="1:16" s="10" customFormat="1" x14ac:dyDescent="0.2">
      <c r="A236" s="11" t="s">
        <v>419</v>
      </c>
      <c r="B236" s="11">
        <v>53277</v>
      </c>
      <c r="C236" s="11" t="s">
        <v>420</v>
      </c>
      <c r="D236" s="11" t="s">
        <v>4</v>
      </c>
      <c r="E236" s="15">
        <v>26.38</v>
      </c>
      <c r="F236" s="32">
        <f t="shared" si="3"/>
        <v>26.116199999999999</v>
      </c>
      <c r="G236" s="15">
        <v>37.68</v>
      </c>
      <c r="H236" s="13">
        <v>6</v>
      </c>
      <c r="I236" s="14"/>
      <c r="L236" s="14"/>
      <c r="M236" s="23"/>
      <c r="N236" s="15"/>
      <c r="O236" s="15"/>
      <c r="P236" s="14"/>
    </row>
    <row r="237" spans="1:16" s="10" customFormat="1" x14ac:dyDescent="0.2">
      <c r="A237" s="11" t="s">
        <v>421</v>
      </c>
      <c r="B237" s="11">
        <v>54288</v>
      </c>
      <c r="C237" s="11" t="s">
        <v>420</v>
      </c>
      <c r="D237" s="11" t="s">
        <v>4</v>
      </c>
      <c r="E237" s="15">
        <v>26.38</v>
      </c>
      <c r="F237" s="32">
        <f t="shared" si="3"/>
        <v>26.116199999999999</v>
      </c>
      <c r="G237" s="15">
        <v>37.68</v>
      </c>
      <c r="H237" s="13">
        <v>6</v>
      </c>
      <c r="I237" s="14"/>
      <c r="L237" s="14"/>
      <c r="M237" s="23"/>
      <c r="N237" s="15"/>
      <c r="O237" s="15"/>
      <c r="P237" s="14"/>
    </row>
    <row r="238" spans="1:16" s="10" customFormat="1" x14ac:dyDescent="0.2">
      <c r="A238" s="11" t="s">
        <v>422</v>
      </c>
      <c r="B238" s="11">
        <v>52619</v>
      </c>
      <c r="C238" s="11" t="s">
        <v>423</v>
      </c>
      <c r="D238" s="11" t="s">
        <v>4</v>
      </c>
      <c r="E238" s="15">
        <v>26.38</v>
      </c>
      <c r="F238" s="32">
        <f t="shared" si="3"/>
        <v>26.116199999999999</v>
      </c>
      <c r="G238" s="15">
        <v>37.68</v>
      </c>
      <c r="H238" s="13">
        <v>6</v>
      </c>
      <c r="I238" s="14"/>
      <c r="L238" s="14"/>
      <c r="M238" s="23"/>
      <c r="N238" s="15"/>
      <c r="O238" s="15"/>
      <c r="P238" s="14"/>
    </row>
    <row r="239" spans="1:16" s="10" customFormat="1" x14ac:dyDescent="0.2">
      <c r="A239" s="11" t="s">
        <v>424</v>
      </c>
      <c r="B239" s="11">
        <v>53278</v>
      </c>
      <c r="C239" s="11" t="s">
        <v>423</v>
      </c>
      <c r="D239" s="11" t="s">
        <v>4</v>
      </c>
      <c r="E239" s="15">
        <v>26.38</v>
      </c>
      <c r="F239" s="32">
        <f t="shared" si="3"/>
        <v>26.116199999999999</v>
      </c>
      <c r="G239" s="15">
        <v>37.68</v>
      </c>
      <c r="H239" s="13">
        <v>6</v>
      </c>
      <c r="I239" s="14"/>
      <c r="L239" s="14"/>
      <c r="M239" s="23"/>
      <c r="N239" s="15"/>
      <c r="O239" s="15"/>
      <c r="P239" s="14"/>
    </row>
    <row r="240" spans="1:16" s="10" customFormat="1" x14ac:dyDescent="0.2">
      <c r="A240" s="11" t="s">
        <v>425</v>
      </c>
      <c r="B240" s="11">
        <v>54289</v>
      </c>
      <c r="C240" s="11" t="s">
        <v>426</v>
      </c>
      <c r="D240" s="11" t="s">
        <v>4</v>
      </c>
      <c r="E240" s="15">
        <v>26.38</v>
      </c>
      <c r="F240" s="32">
        <f t="shared" si="3"/>
        <v>26.116199999999999</v>
      </c>
      <c r="G240" s="15">
        <v>37.68</v>
      </c>
      <c r="H240" s="13">
        <v>6</v>
      </c>
      <c r="I240" s="14"/>
      <c r="L240" s="14"/>
      <c r="M240" s="23"/>
      <c r="N240" s="15"/>
      <c r="O240" s="15"/>
      <c r="P240" s="14"/>
    </row>
    <row r="241" spans="1:16" s="10" customFormat="1" x14ac:dyDescent="0.2">
      <c r="A241" s="11" t="s">
        <v>427</v>
      </c>
      <c r="B241" s="11">
        <v>53705</v>
      </c>
      <c r="C241" s="11" t="s">
        <v>428</v>
      </c>
      <c r="D241" s="11" t="s">
        <v>4</v>
      </c>
      <c r="E241" s="15">
        <v>49.96</v>
      </c>
      <c r="F241" s="32">
        <f t="shared" si="3"/>
        <v>49.4604</v>
      </c>
      <c r="G241" s="15">
        <v>71.38</v>
      </c>
      <c r="H241" s="13">
        <v>6</v>
      </c>
      <c r="I241" s="14"/>
      <c r="L241" s="14"/>
      <c r="M241" s="23"/>
      <c r="N241" s="15"/>
      <c r="O241" s="15"/>
      <c r="P241" s="14"/>
    </row>
    <row r="242" spans="1:16" s="10" customFormat="1" x14ac:dyDescent="0.2">
      <c r="A242" s="11" t="s">
        <v>429</v>
      </c>
      <c r="B242" s="11">
        <v>53706</v>
      </c>
      <c r="C242" s="11" t="s">
        <v>428</v>
      </c>
      <c r="D242" s="11" t="s">
        <v>4</v>
      </c>
      <c r="E242" s="15">
        <v>49.96</v>
      </c>
      <c r="F242" s="32">
        <f t="shared" si="3"/>
        <v>49.4604</v>
      </c>
      <c r="G242" s="15">
        <v>71.38</v>
      </c>
      <c r="H242" s="13">
        <v>6</v>
      </c>
      <c r="I242" s="14"/>
      <c r="L242" s="14"/>
      <c r="M242" s="23"/>
      <c r="N242" s="15"/>
      <c r="O242" s="15"/>
      <c r="P242" s="14"/>
    </row>
    <row r="243" spans="1:16" s="10" customFormat="1" x14ac:dyDescent="0.2">
      <c r="A243" s="11" t="s">
        <v>430</v>
      </c>
      <c r="B243" s="11">
        <v>52620</v>
      </c>
      <c r="C243" s="11" t="s">
        <v>431</v>
      </c>
      <c r="D243" s="11" t="s">
        <v>4</v>
      </c>
      <c r="E243" s="15">
        <v>27.7</v>
      </c>
      <c r="F243" s="32">
        <f t="shared" si="3"/>
        <v>27.422999999999998</v>
      </c>
      <c r="G243" s="15">
        <v>39.57</v>
      </c>
      <c r="H243" s="13">
        <v>6</v>
      </c>
      <c r="I243" s="14"/>
      <c r="L243" s="14"/>
      <c r="M243" s="23"/>
      <c r="N243" s="15"/>
      <c r="O243" s="15"/>
      <c r="P243" s="14"/>
    </row>
    <row r="244" spans="1:16" s="10" customFormat="1" x14ac:dyDescent="0.2">
      <c r="A244" s="11" t="s">
        <v>432</v>
      </c>
      <c r="B244" s="11">
        <v>53279</v>
      </c>
      <c r="C244" s="11" t="s">
        <v>431</v>
      </c>
      <c r="D244" s="11" t="s">
        <v>4</v>
      </c>
      <c r="E244" s="15">
        <v>27.7</v>
      </c>
      <c r="F244" s="32">
        <f t="shared" si="3"/>
        <v>27.422999999999998</v>
      </c>
      <c r="G244" s="15">
        <v>39.57</v>
      </c>
      <c r="H244" s="13">
        <v>6</v>
      </c>
      <c r="I244" s="14"/>
      <c r="L244" s="14"/>
      <c r="M244" s="23"/>
      <c r="N244" s="15"/>
      <c r="O244" s="15"/>
      <c r="P244" s="14"/>
    </row>
    <row r="245" spans="1:16" s="10" customFormat="1" x14ac:dyDescent="0.2">
      <c r="A245" s="11" t="s">
        <v>433</v>
      </c>
      <c r="B245" s="11">
        <v>54290</v>
      </c>
      <c r="C245" s="11" t="s">
        <v>431</v>
      </c>
      <c r="D245" s="11" t="s">
        <v>4</v>
      </c>
      <c r="E245" s="15">
        <v>27.7</v>
      </c>
      <c r="F245" s="32">
        <f t="shared" si="3"/>
        <v>27.422999999999998</v>
      </c>
      <c r="G245" s="15">
        <v>39.57</v>
      </c>
      <c r="H245" s="13">
        <v>6</v>
      </c>
      <c r="I245" s="14"/>
      <c r="L245" s="14"/>
      <c r="M245" s="23"/>
      <c r="N245" s="15"/>
      <c r="O245" s="15"/>
      <c r="P245" s="14"/>
    </row>
    <row r="246" spans="1:16" s="10" customFormat="1" x14ac:dyDescent="0.2">
      <c r="A246" s="11" t="s">
        <v>434</v>
      </c>
      <c r="B246" s="11">
        <v>52621</v>
      </c>
      <c r="C246" s="11" t="s">
        <v>435</v>
      </c>
      <c r="D246" s="11" t="s">
        <v>4</v>
      </c>
      <c r="E246" s="15">
        <v>32.08</v>
      </c>
      <c r="F246" s="32">
        <f t="shared" si="3"/>
        <v>31.759199999999996</v>
      </c>
      <c r="G246" s="15">
        <v>45.82</v>
      </c>
      <c r="H246" s="13">
        <v>6</v>
      </c>
      <c r="I246" s="14"/>
      <c r="L246" s="14"/>
      <c r="M246" s="23"/>
      <c r="N246" s="15"/>
      <c r="O246" s="15"/>
      <c r="P246" s="14"/>
    </row>
    <row r="247" spans="1:16" s="10" customFormat="1" x14ac:dyDescent="0.2">
      <c r="A247" s="11" t="s">
        <v>436</v>
      </c>
      <c r="B247" s="11">
        <v>53703</v>
      </c>
      <c r="C247" s="11" t="s">
        <v>437</v>
      </c>
      <c r="D247" s="11" t="s">
        <v>4</v>
      </c>
      <c r="E247" s="15">
        <v>32.08</v>
      </c>
      <c r="F247" s="32">
        <f t="shared" si="3"/>
        <v>31.759199999999996</v>
      </c>
      <c r="G247" s="15">
        <v>45.82</v>
      </c>
      <c r="H247" s="13">
        <v>6</v>
      </c>
      <c r="I247" s="14"/>
      <c r="L247" s="14"/>
      <c r="M247" s="23"/>
      <c r="N247" s="15"/>
      <c r="O247" s="15"/>
      <c r="P247" s="14"/>
    </row>
    <row r="248" spans="1:16" s="10" customFormat="1" x14ac:dyDescent="0.2">
      <c r="A248" s="11" t="s">
        <v>438</v>
      </c>
      <c r="B248" s="11">
        <v>54291</v>
      </c>
      <c r="C248" s="11" t="s">
        <v>437</v>
      </c>
      <c r="D248" s="11" t="s">
        <v>4</v>
      </c>
      <c r="E248" s="15">
        <v>32.08</v>
      </c>
      <c r="F248" s="32">
        <f t="shared" si="3"/>
        <v>31.759199999999996</v>
      </c>
      <c r="G248" s="15">
        <v>45.82</v>
      </c>
      <c r="H248" s="13">
        <v>6</v>
      </c>
      <c r="I248" s="14"/>
      <c r="L248" s="14"/>
      <c r="M248" s="23"/>
      <c r="N248" s="15"/>
      <c r="O248" s="15"/>
      <c r="P248" s="14"/>
    </row>
    <row r="249" spans="1:16" s="10" customFormat="1" x14ac:dyDescent="0.2">
      <c r="A249" s="11" t="s">
        <v>439</v>
      </c>
      <c r="B249" s="11">
        <v>52622</v>
      </c>
      <c r="C249" s="11" t="s">
        <v>440</v>
      </c>
      <c r="D249" s="11" t="s">
        <v>4</v>
      </c>
      <c r="E249" s="15">
        <v>32.08</v>
      </c>
      <c r="F249" s="32">
        <f t="shared" si="3"/>
        <v>31.759199999999996</v>
      </c>
      <c r="G249" s="15">
        <v>45.82</v>
      </c>
      <c r="H249" s="13">
        <v>6</v>
      </c>
      <c r="I249" s="14"/>
      <c r="L249" s="14"/>
      <c r="M249" s="23"/>
      <c r="N249" s="15"/>
      <c r="O249" s="15"/>
      <c r="P249" s="14"/>
    </row>
    <row r="250" spans="1:16" s="10" customFormat="1" x14ac:dyDescent="0.2">
      <c r="A250" s="11" t="s">
        <v>441</v>
      </c>
      <c r="B250" s="11">
        <v>53704</v>
      </c>
      <c r="C250" s="11" t="s">
        <v>442</v>
      </c>
      <c r="D250" s="11" t="s">
        <v>4</v>
      </c>
      <c r="E250" s="15">
        <v>32.08</v>
      </c>
      <c r="F250" s="32">
        <f t="shared" si="3"/>
        <v>31.759199999999996</v>
      </c>
      <c r="G250" s="15">
        <v>45.82</v>
      </c>
      <c r="H250" s="13">
        <v>6</v>
      </c>
      <c r="I250" s="14"/>
      <c r="L250" s="14"/>
      <c r="M250" s="23"/>
      <c r="N250" s="15"/>
      <c r="O250" s="15"/>
      <c r="P250" s="14"/>
    </row>
    <row r="251" spans="1:16" s="10" customFormat="1" x14ac:dyDescent="0.2">
      <c r="A251" s="11" t="s">
        <v>443</v>
      </c>
      <c r="B251" s="11">
        <v>54292</v>
      </c>
      <c r="C251" s="11" t="s">
        <v>442</v>
      </c>
      <c r="D251" s="11" t="s">
        <v>4</v>
      </c>
      <c r="E251" s="15">
        <v>32.08</v>
      </c>
      <c r="F251" s="32">
        <f t="shared" si="3"/>
        <v>31.759199999999996</v>
      </c>
      <c r="G251" s="15">
        <v>45.82</v>
      </c>
      <c r="H251" s="13">
        <v>6</v>
      </c>
      <c r="I251" s="14"/>
      <c r="L251" s="14"/>
      <c r="M251" s="23"/>
      <c r="N251" s="15"/>
      <c r="O251" s="15"/>
      <c r="P251" s="14"/>
    </row>
    <row r="252" spans="1:16" s="10" customFormat="1" x14ac:dyDescent="0.2">
      <c r="A252" s="11" t="s">
        <v>444</v>
      </c>
      <c r="B252" s="11">
        <v>50461</v>
      </c>
      <c r="C252" s="11" t="s">
        <v>445</v>
      </c>
      <c r="D252" s="11" t="s">
        <v>4</v>
      </c>
      <c r="E252" s="15">
        <v>24.77</v>
      </c>
      <c r="F252" s="32">
        <f t="shared" si="3"/>
        <v>24.522299999999998</v>
      </c>
      <c r="G252" s="15">
        <v>35.39</v>
      </c>
      <c r="H252" s="13">
        <v>1</v>
      </c>
      <c r="I252" s="14"/>
      <c r="L252" s="14"/>
      <c r="M252" s="23"/>
      <c r="N252" s="15"/>
      <c r="O252" s="15"/>
      <c r="P252" s="14"/>
    </row>
    <row r="253" spans="1:16" s="10" customFormat="1" x14ac:dyDescent="0.2">
      <c r="A253" s="11" t="s">
        <v>446</v>
      </c>
      <c r="B253" s="11">
        <v>52955</v>
      </c>
      <c r="C253" s="11" t="s">
        <v>447</v>
      </c>
      <c r="D253" s="11" t="s">
        <v>4</v>
      </c>
      <c r="E253" s="15">
        <v>373.1</v>
      </c>
      <c r="F253" s="32">
        <f t="shared" si="3"/>
        <v>369.36900000000003</v>
      </c>
      <c r="G253" s="15">
        <v>533</v>
      </c>
      <c r="H253" s="13">
        <v>1</v>
      </c>
      <c r="I253" s="14"/>
      <c r="L253" s="14"/>
      <c r="M253" s="23"/>
      <c r="N253" s="15"/>
      <c r="O253" s="15"/>
      <c r="P253" s="14"/>
    </row>
    <row r="254" spans="1:16" s="10" customFormat="1" x14ac:dyDescent="0.2">
      <c r="A254" s="11" t="s">
        <v>448</v>
      </c>
      <c r="B254" s="11">
        <v>54376</v>
      </c>
      <c r="C254" s="11" t="s">
        <v>447</v>
      </c>
      <c r="D254" s="11" t="s">
        <v>4</v>
      </c>
      <c r="E254" s="15">
        <v>373.1</v>
      </c>
      <c r="F254" s="32">
        <f t="shared" si="3"/>
        <v>369.36900000000003</v>
      </c>
      <c r="G254" s="15">
        <v>533</v>
      </c>
      <c r="H254" s="13">
        <v>1</v>
      </c>
      <c r="I254" s="14"/>
      <c r="L254" s="14"/>
      <c r="M254" s="23"/>
      <c r="N254" s="15"/>
      <c r="O254" s="15"/>
      <c r="P254" s="14"/>
    </row>
    <row r="255" spans="1:16" s="10" customFormat="1" x14ac:dyDescent="0.2">
      <c r="A255" s="11" t="s">
        <v>449</v>
      </c>
      <c r="B255" s="11">
        <v>54399</v>
      </c>
      <c r="C255" s="11" t="s">
        <v>450</v>
      </c>
      <c r="D255" s="11" t="s">
        <v>4</v>
      </c>
      <c r="E255" s="15">
        <v>723.35</v>
      </c>
      <c r="F255" s="32">
        <f t="shared" si="3"/>
        <v>716.11649999999997</v>
      </c>
      <c r="G255" s="15">
        <v>1033.3599999999999</v>
      </c>
      <c r="H255" s="13">
        <v>1</v>
      </c>
      <c r="I255" s="14"/>
      <c r="L255" s="14"/>
      <c r="M255" s="23"/>
      <c r="N255" s="15"/>
      <c r="O255" s="15"/>
      <c r="P255" s="14"/>
    </row>
    <row r="256" spans="1:16" s="10" customFormat="1" x14ac:dyDescent="0.2">
      <c r="A256" s="11" t="s">
        <v>451</v>
      </c>
      <c r="B256" s="11">
        <v>54439</v>
      </c>
      <c r="C256" s="11" t="s">
        <v>450</v>
      </c>
      <c r="D256" s="11" t="s">
        <v>4</v>
      </c>
      <c r="E256" s="15">
        <v>723.35</v>
      </c>
      <c r="F256" s="32">
        <f t="shared" si="3"/>
        <v>716.11649999999997</v>
      </c>
      <c r="G256" s="15">
        <v>1033.3599999999999</v>
      </c>
      <c r="H256" s="13">
        <v>1</v>
      </c>
      <c r="I256" s="14"/>
      <c r="L256" s="14"/>
      <c r="M256" s="23"/>
      <c r="N256" s="15"/>
      <c r="O256" s="15"/>
      <c r="P256" s="14"/>
    </row>
    <row r="257" spans="1:16" s="10" customFormat="1" x14ac:dyDescent="0.2">
      <c r="A257" s="11" t="s">
        <v>452</v>
      </c>
      <c r="B257" s="11">
        <v>54444</v>
      </c>
      <c r="C257" s="11" t="s">
        <v>450</v>
      </c>
      <c r="D257" s="11" t="s">
        <v>4</v>
      </c>
      <c r="E257" s="15">
        <v>723.35</v>
      </c>
      <c r="F257" s="32">
        <f t="shared" si="3"/>
        <v>716.11649999999997</v>
      </c>
      <c r="G257" s="15">
        <v>1033.3599999999999</v>
      </c>
      <c r="H257" s="13">
        <v>1</v>
      </c>
      <c r="I257" s="14"/>
      <c r="L257" s="14"/>
      <c r="M257" s="23"/>
      <c r="N257" s="15"/>
      <c r="O257" s="15"/>
      <c r="P257" s="14"/>
    </row>
    <row r="258" spans="1:16" s="10" customFormat="1" x14ac:dyDescent="0.2">
      <c r="A258" s="11" t="s">
        <v>453</v>
      </c>
      <c r="B258" s="11">
        <v>54400</v>
      </c>
      <c r="C258" s="11" t="s">
        <v>454</v>
      </c>
      <c r="D258" s="11" t="s">
        <v>65</v>
      </c>
      <c r="E258" s="15">
        <v>35.97</v>
      </c>
      <c r="F258" s="32">
        <f t="shared" si="3"/>
        <v>35.610299999999995</v>
      </c>
      <c r="G258" s="15">
        <v>51.39</v>
      </c>
      <c r="H258" s="13">
        <v>1</v>
      </c>
      <c r="I258" s="14"/>
      <c r="L258" s="14"/>
      <c r="M258" s="23"/>
      <c r="N258" s="15"/>
      <c r="O258" s="15"/>
      <c r="P258" s="14"/>
    </row>
    <row r="259" spans="1:16" s="10" customFormat="1" x14ac:dyDescent="0.2">
      <c r="A259" s="11" t="s">
        <v>455</v>
      </c>
      <c r="B259" s="11">
        <v>54401</v>
      </c>
      <c r="C259" s="11" t="s">
        <v>456</v>
      </c>
      <c r="D259" s="11" t="s">
        <v>65</v>
      </c>
      <c r="E259" s="15">
        <v>37.26</v>
      </c>
      <c r="F259" s="32">
        <f t="shared" si="3"/>
        <v>36.8874</v>
      </c>
      <c r="G259" s="15">
        <v>53.22</v>
      </c>
      <c r="H259" s="13">
        <v>1</v>
      </c>
      <c r="I259" s="14"/>
      <c r="L259" s="14"/>
      <c r="M259" s="23"/>
      <c r="N259" s="15"/>
      <c r="O259" s="15"/>
      <c r="P259" s="14"/>
    </row>
    <row r="260" spans="1:16" s="10" customFormat="1" x14ac:dyDescent="0.2">
      <c r="A260" s="11" t="s">
        <v>457</v>
      </c>
      <c r="B260" s="11">
        <v>54402</v>
      </c>
      <c r="C260" s="11" t="s">
        <v>458</v>
      </c>
      <c r="D260" s="11" t="s">
        <v>65</v>
      </c>
      <c r="E260" s="15">
        <v>39.83</v>
      </c>
      <c r="F260" s="32">
        <f t="shared" ref="F260:F323" si="4">SUM(E260*0.99)</f>
        <v>39.431699999999999</v>
      </c>
      <c r="G260" s="15">
        <v>56.9</v>
      </c>
      <c r="H260" s="13">
        <v>1</v>
      </c>
      <c r="I260" s="14"/>
      <c r="L260" s="14"/>
      <c r="M260" s="23"/>
      <c r="N260" s="15"/>
      <c r="O260" s="15"/>
      <c r="P260" s="14"/>
    </row>
    <row r="261" spans="1:16" s="10" customFormat="1" x14ac:dyDescent="0.2">
      <c r="A261" s="11" t="s">
        <v>459</v>
      </c>
      <c r="B261" s="11">
        <v>50479</v>
      </c>
      <c r="C261" s="11" t="s">
        <v>460</v>
      </c>
      <c r="D261" s="11" t="s">
        <v>4</v>
      </c>
      <c r="E261" s="15">
        <v>7.98</v>
      </c>
      <c r="F261" s="32">
        <f t="shared" si="4"/>
        <v>7.9002000000000008</v>
      </c>
      <c r="G261" s="15">
        <v>11.4</v>
      </c>
      <c r="H261" s="13">
        <v>1</v>
      </c>
      <c r="I261" s="14"/>
      <c r="L261" s="14"/>
      <c r="M261" s="23"/>
      <c r="N261" s="15"/>
      <c r="O261" s="15"/>
      <c r="P261" s="14"/>
    </row>
    <row r="262" spans="1:16" s="10" customFormat="1" x14ac:dyDescent="0.2">
      <c r="A262" s="11" t="s">
        <v>461</v>
      </c>
      <c r="B262" s="11">
        <v>52867</v>
      </c>
      <c r="C262" s="11" t="s">
        <v>462</v>
      </c>
      <c r="D262" s="11" t="s">
        <v>4</v>
      </c>
      <c r="E262" s="15">
        <v>86.22</v>
      </c>
      <c r="F262" s="32">
        <f t="shared" si="4"/>
        <v>85.357799999999997</v>
      </c>
      <c r="G262" s="15">
        <v>123.17</v>
      </c>
      <c r="H262" s="13">
        <v>1</v>
      </c>
      <c r="I262" s="14"/>
      <c r="L262" s="14"/>
      <c r="M262" s="23"/>
      <c r="N262" s="15"/>
      <c r="O262" s="15"/>
      <c r="P262" s="14"/>
    </row>
    <row r="263" spans="1:16" s="10" customFormat="1" x14ac:dyDescent="0.2">
      <c r="A263" s="11" t="s">
        <v>463</v>
      </c>
      <c r="B263" s="11">
        <v>52854</v>
      </c>
      <c r="C263" s="11" t="s">
        <v>464</v>
      </c>
      <c r="D263" s="11" t="s">
        <v>65</v>
      </c>
      <c r="E263" s="15">
        <v>16.88</v>
      </c>
      <c r="F263" s="32">
        <f t="shared" si="4"/>
        <v>16.711199999999998</v>
      </c>
      <c r="G263" s="15">
        <v>24.12</v>
      </c>
      <c r="H263" s="13">
        <v>10</v>
      </c>
      <c r="I263" s="14"/>
      <c r="L263" s="14"/>
      <c r="M263" s="23"/>
      <c r="N263" s="15"/>
      <c r="O263" s="15"/>
      <c r="P263" s="14"/>
    </row>
    <row r="264" spans="1:16" s="10" customFormat="1" x14ac:dyDescent="0.2">
      <c r="A264" s="11" t="s">
        <v>465</v>
      </c>
      <c r="B264" s="11">
        <v>54418</v>
      </c>
      <c r="C264" s="11" t="s">
        <v>464</v>
      </c>
      <c r="D264" s="11" t="s">
        <v>65</v>
      </c>
      <c r="E264" s="15">
        <v>4.2300000000000004</v>
      </c>
      <c r="F264" s="32">
        <f t="shared" si="4"/>
        <v>4.1877000000000004</v>
      </c>
      <c r="G264" s="15">
        <v>6.04</v>
      </c>
      <c r="H264" s="13">
        <v>2</v>
      </c>
      <c r="I264" s="14"/>
      <c r="L264" s="14"/>
      <c r="M264" s="23"/>
      <c r="N264" s="15"/>
      <c r="O264" s="15"/>
      <c r="P264" s="14"/>
    </row>
    <row r="265" spans="1:16" s="10" customFormat="1" x14ac:dyDescent="0.2">
      <c r="A265" s="11" t="s">
        <v>466</v>
      </c>
      <c r="B265" s="11">
        <v>50480</v>
      </c>
      <c r="C265" s="11" t="s">
        <v>467</v>
      </c>
      <c r="D265" s="11" t="s">
        <v>65</v>
      </c>
      <c r="E265" s="15">
        <v>12.11</v>
      </c>
      <c r="F265" s="32">
        <f t="shared" si="4"/>
        <v>11.988899999999999</v>
      </c>
      <c r="G265" s="15">
        <v>17.3</v>
      </c>
      <c r="H265" s="13">
        <v>10</v>
      </c>
      <c r="I265" s="14"/>
      <c r="L265" s="14"/>
      <c r="M265" s="23"/>
      <c r="N265" s="15"/>
      <c r="O265" s="15"/>
      <c r="P265" s="14"/>
    </row>
    <row r="266" spans="1:16" s="10" customFormat="1" x14ac:dyDescent="0.2">
      <c r="A266" s="11" t="s">
        <v>468</v>
      </c>
      <c r="B266" s="11">
        <v>54419</v>
      </c>
      <c r="C266" s="11" t="s">
        <v>467</v>
      </c>
      <c r="D266" s="11" t="s">
        <v>65</v>
      </c>
      <c r="E266" s="15">
        <v>3.03</v>
      </c>
      <c r="F266" s="32">
        <f t="shared" si="4"/>
        <v>2.9996999999999998</v>
      </c>
      <c r="G266" s="15">
        <v>4.32</v>
      </c>
      <c r="H266" s="13">
        <v>2</v>
      </c>
      <c r="I266" s="14"/>
      <c r="L266" s="14"/>
      <c r="M266" s="23"/>
      <c r="N266" s="15"/>
      <c r="O266" s="15"/>
      <c r="P266" s="14"/>
    </row>
    <row r="267" spans="1:16" s="10" customFormat="1" x14ac:dyDescent="0.2">
      <c r="A267" s="11" t="s">
        <v>469</v>
      </c>
      <c r="B267" s="11">
        <v>52194</v>
      </c>
      <c r="C267" s="11" t="s">
        <v>470</v>
      </c>
      <c r="D267" s="11" t="s">
        <v>65</v>
      </c>
      <c r="E267" s="15">
        <v>13.94</v>
      </c>
      <c r="F267" s="32">
        <f t="shared" si="4"/>
        <v>13.800599999999999</v>
      </c>
      <c r="G267" s="15">
        <v>19.920000000000002</v>
      </c>
      <c r="H267" s="13">
        <v>10</v>
      </c>
      <c r="I267" s="14"/>
      <c r="L267" s="14"/>
      <c r="M267" s="23"/>
      <c r="N267" s="15"/>
      <c r="O267" s="15"/>
      <c r="P267" s="14"/>
    </row>
    <row r="268" spans="1:16" s="10" customFormat="1" x14ac:dyDescent="0.2">
      <c r="A268" s="11" t="s">
        <v>471</v>
      </c>
      <c r="B268" s="11">
        <v>54420</v>
      </c>
      <c r="C268" s="11" t="s">
        <v>472</v>
      </c>
      <c r="D268" s="11" t="s">
        <v>65</v>
      </c>
      <c r="E268" s="15">
        <v>3.49</v>
      </c>
      <c r="F268" s="32">
        <f t="shared" si="4"/>
        <v>3.4551000000000003</v>
      </c>
      <c r="G268" s="15">
        <v>4.9800000000000004</v>
      </c>
      <c r="H268" s="13">
        <v>2</v>
      </c>
      <c r="I268" s="14"/>
      <c r="L268" s="14"/>
      <c r="M268" s="23"/>
      <c r="N268" s="15"/>
      <c r="O268" s="15"/>
      <c r="P268" s="14"/>
    </row>
    <row r="269" spans="1:16" s="10" customFormat="1" x14ac:dyDescent="0.2">
      <c r="A269" s="11" t="s">
        <v>473</v>
      </c>
      <c r="B269" s="11">
        <v>50486</v>
      </c>
      <c r="C269" s="11" t="s">
        <v>474</v>
      </c>
      <c r="D269" s="11" t="s">
        <v>65</v>
      </c>
      <c r="E269" s="15">
        <v>9.44</v>
      </c>
      <c r="F269" s="32">
        <f t="shared" si="4"/>
        <v>9.3455999999999992</v>
      </c>
      <c r="G269" s="15">
        <v>13.49</v>
      </c>
      <c r="H269" s="13">
        <v>10</v>
      </c>
      <c r="I269" s="14"/>
      <c r="L269" s="14"/>
      <c r="M269" s="23"/>
      <c r="N269" s="15"/>
      <c r="O269" s="15"/>
      <c r="P269" s="14"/>
    </row>
    <row r="270" spans="1:16" s="10" customFormat="1" x14ac:dyDescent="0.2">
      <c r="A270" s="11" t="s">
        <v>475</v>
      </c>
      <c r="B270" s="11">
        <v>54414</v>
      </c>
      <c r="C270" s="11" t="s">
        <v>474</v>
      </c>
      <c r="D270" s="11" t="s">
        <v>65</v>
      </c>
      <c r="E270" s="15">
        <v>2.36</v>
      </c>
      <c r="F270" s="32">
        <f t="shared" si="4"/>
        <v>2.3363999999999998</v>
      </c>
      <c r="G270" s="15">
        <v>3.38</v>
      </c>
      <c r="H270" s="13">
        <v>2</v>
      </c>
      <c r="I270" s="14"/>
      <c r="L270" s="14"/>
      <c r="M270" s="23"/>
      <c r="N270" s="15"/>
      <c r="O270" s="15"/>
      <c r="P270" s="14"/>
    </row>
    <row r="271" spans="1:16" s="10" customFormat="1" x14ac:dyDescent="0.2">
      <c r="A271" s="11" t="s">
        <v>476</v>
      </c>
      <c r="B271" s="11">
        <v>52989</v>
      </c>
      <c r="C271" s="11" t="s">
        <v>477</v>
      </c>
      <c r="D271" s="11" t="s">
        <v>4</v>
      </c>
      <c r="E271" s="15">
        <v>31.73</v>
      </c>
      <c r="F271" s="32">
        <f t="shared" si="4"/>
        <v>31.412700000000001</v>
      </c>
      <c r="G271" s="15">
        <v>45.33</v>
      </c>
      <c r="H271" s="13">
        <v>3</v>
      </c>
      <c r="I271" s="14"/>
      <c r="L271" s="14"/>
      <c r="M271" s="23"/>
      <c r="N271" s="15"/>
      <c r="O271" s="15"/>
      <c r="P271" s="14"/>
    </row>
    <row r="272" spans="1:16" s="10" customFormat="1" x14ac:dyDescent="0.2">
      <c r="A272" s="11" t="s">
        <v>478</v>
      </c>
      <c r="B272" s="11">
        <v>53186</v>
      </c>
      <c r="C272" s="11" t="s">
        <v>477</v>
      </c>
      <c r="D272" s="11" t="s">
        <v>4</v>
      </c>
      <c r="E272" s="15">
        <v>31.73</v>
      </c>
      <c r="F272" s="32">
        <f t="shared" si="4"/>
        <v>31.412700000000001</v>
      </c>
      <c r="G272" s="15">
        <v>45.33</v>
      </c>
      <c r="H272" s="13">
        <v>3</v>
      </c>
      <c r="I272" s="14"/>
      <c r="L272" s="14"/>
      <c r="M272" s="23"/>
      <c r="N272" s="15"/>
      <c r="O272" s="15"/>
      <c r="P272" s="14"/>
    </row>
    <row r="273" spans="1:16" s="10" customFormat="1" x14ac:dyDescent="0.2">
      <c r="A273" s="11" t="s">
        <v>479</v>
      </c>
      <c r="B273" s="11">
        <v>53008</v>
      </c>
      <c r="C273" s="11" t="s">
        <v>480</v>
      </c>
      <c r="D273" s="11" t="s">
        <v>4</v>
      </c>
      <c r="E273" s="15">
        <v>16.25</v>
      </c>
      <c r="F273" s="32">
        <f t="shared" si="4"/>
        <v>16.087499999999999</v>
      </c>
      <c r="G273" s="15">
        <v>23.22</v>
      </c>
      <c r="H273" s="13">
        <v>1</v>
      </c>
      <c r="I273" s="14"/>
      <c r="L273" s="14"/>
      <c r="M273" s="23"/>
      <c r="N273" s="15"/>
      <c r="O273" s="15"/>
      <c r="P273" s="14"/>
    </row>
    <row r="274" spans="1:16" s="10" customFormat="1" x14ac:dyDescent="0.2">
      <c r="A274" s="11" t="s">
        <v>481</v>
      </c>
      <c r="B274" s="11">
        <v>52889</v>
      </c>
      <c r="C274" s="11" t="s">
        <v>477</v>
      </c>
      <c r="D274" s="11" t="s">
        <v>4</v>
      </c>
      <c r="E274" s="15">
        <v>31.73</v>
      </c>
      <c r="F274" s="32">
        <f t="shared" si="4"/>
        <v>31.412700000000001</v>
      </c>
      <c r="G274" s="15">
        <v>45.33</v>
      </c>
      <c r="H274" s="13">
        <v>3</v>
      </c>
      <c r="I274" s="14"/>
      <c r="L274" s="14"/>
      <c r="M274" s="23"/>
      <c r="N274" s="15"/>
      <c r="O274" s="15"/>
      <c r="P274" s="14"/>
    </row>
    <row r="275" spans="1:16" s="10" customFormat="1" x14ac:dyDescent="0.2">
      <c r="A275" s="11" t="s">
        <v>482</v>
      </c>
      <c r="B275" s="11">
        <v>53187</v>
      </c>
      <c r="C275" s="11" t="s">
        <v>477</v>
      </c>
      <c r="D275" s="11" t="s">
        <v>4</v>
      </c>
      <c r="E275" s="15">
        <v>31.73</v>
      </c>
      <c r="F275" s="32">
        <f t="shared" si="4"/>
        <v>31.412700000000001</v>
      </c>
      <c r="G275" s="15">
        <v>45.33</v>
      </c>
      <c r="H275" s="13">
        <v>3</v>
      </c>
      <c r="I275" s="14"/>
      <c r="L275" s="14"/>
      <c r="M275" s="23"/>
      <c r="N275" s="15"/>
      <c r="O275" s="15"/>
      <c r="P275" s="14"/>
    </row>
    <row r="276" spans="1:16" s="10" customFormat="1" x14ac:dyDescent="0.2">
      <c r="A276" s="11" t="s">
        <v>483</v>
      </c>
      <c r="B276" s="11">
        <v>52985</v>
      </c>
      <c r="C276" s="11" t="s">
        <v>391</v>
      </c>
      <c r="D276" s="11" t="s">
        <v>4</v>
      </c>
      <c r="E276" s="15">
        <v>34.6</v>
      </c>
      <c r="F276" s="32">
        <f t="shared" si="4"/>
        <v>34.253999999999998</v>
      </c>
      <c r="G276" s="15">
        <v>49.43</v>
      </c>
      <c r="H276" s="13">
        <v>3</v>
      </c>
      <c r="I276" s="14"/>
      <c r="L276" s="14"/>
      <c r="M276" s="23"/>
      <c r="N276" s="15"/>
      <c r="O276" s="15"/>
      <c r="P276" s="14"/>
    </row>
    <row r="277" spans="1:16" s="10" customFormat="1" x14ac:dyDescent="0.2">
      <c r="A277" s="11" t="s">
        <v>1357</v>
      </c>
      <c r="B277" s="11">
        <v>53188</v>
      </c>
      <c r="C277" s="11" t="s">
        <v>391</v>
      </c>
      <c r="D277" s="11" t="s">
        <v>4</v>
      </c>
      <c r="E277" s="15">
        <v>34.6</v>
      </c>
      <c r="F277" s="32">
        <f t="shared" si="4"/>
        <v>34.253999999999998</v>
      </c>
      <c r="G277" s="15">
        <v>49.43</v>
      </c>
      <c r="H277" s="13">
        <v>3</v>
      </c>
      <c r="I277" s="14"/>
      <c r="L277" s="14"/>
      <c r="M277" s="23"/>
      <c r="N277" s="15"/>
      <c r="O277" s="15"/>
      <c r="P277" s="14"/>
    </row>
    <row r="278" spans="1:16" s="10" customFormat="1" x14ac:dyDescent="0.2">
      <c r="A278" s="11" t="s">
        <v>484</v>
      </c>
      <c r="B278" s="11">
        <v>52893</v>
      </c>
      <c r="C278" s="11" t="s">
        <v>485</v>
      </c>
      <c r="D278" s="11" t="s">
        <v>4</v>
      </c>
      <c r="E278" s="15">
        <v>16.25</v>
      </c>
      <c r="F278" s="32">
        <f t="shared" si="4"/>
        <v>16.087499999999999</v>
      </c>
      <c r="G278" s="15">
        <v>23.22</v>
      </c>
      <c r="H278" s="13">
        <v>1</v>
      </c>
      <c r="I278" s="14"/>
      <c r="L278" s="14"/>
      <c r="M278" s="23"/>
      <c r="N278" s="15"/>
      <c r="O278" s="15"/>
      <c r="P278" s="14"/>
    </row>
    <row r="279" spans="1:16" s="10" customFormat="1" x14ac:dyDescent="0.2">
      <c r="A279" s="11" t="s">
        <v>486</v>
      </c>
      <c r="B279" s="11">
        <v>52304</v>
      </c>
      <c r="C279" s="11" t="s">
        <v>487</v>
      </c>
      <c r="D279" s="11" t="s">
        <v>4</v>
      </c>
      <c r="E279" s="15">
        <v>16.25</v>
      </c>
      <c r="F279" s="32">
        <f t="shared" si="4"/>
        <v>16.087499999999999</v>
      </c>
      <c r="G279" s="15">
        <v>23.22</v>
      </c>
      <c r="H279" s="13">
        <v>1</v>
      </c>
      <c r="I279" s="14"/>
      <c r="L279" s="14"/>
      <c r="M279" s="23"/>
      <c r="N279" s="15"/>
      <c r="O279" s="15"/>
      <c r="P279" s="14"/>
    </row>
    <row r="280" spans="1:16" s="10" customFormat="1" x14ac:dyDescent="0.2">
      <c r="A280" s="11" t="s">
        <v>488</v>
      </c>
      <c r="B280" s="11">
        <v>53040</v>
      </c>
      <c r="C280" s="11" t="s">
        <v>489</v>
      </c>
      <c r="D280" s="11" t="s">
        <v>4</v>
      </c>
      <c r="E280" s="15">
        <v>35.18</v>
      </c>
      <c r="F280" s="32">
        <f t="shared" si="4"/>
        <v>34.828200000000002</v>
      </c>
      <c r="G280" s="15">
        <v>50.26</v>
      </c>
      <c r="H280" s="13">
        <v>3</v>
      </c>
      <c r="I280" s="14"/>
      <c r="L280" s="14"/>
      <c r="M280" s="23"/>
      <c r="N280" s="15"/>
      <c r="O280" s="15"/>
      <c r="P280" s="14"/>
    </row>
    <row r="281" spans="1:16" s="10" customFormat="1" x14ac:dyDescent="0.2">
      <c r="A281" s="11" t="s">
        <v>490</v>
      </c>
      <c r="B281" s="11">
        <v>53189</v>
      </c>
      <c r="C281" s="11" t="s">
        <v>489</v>
      </c>
      <c r="D281" s="11" t="s">
        <v>4</v>
      </c>
      <c r="E281" s="15">
        <v>35.18</v>
      </c>
      <c r="F281" s="32">
        <f t="shared" si="4"/>
        <v>34.828200000000002</v>
      </c>
      <c r="G281" s="15">
        <v>50.26</v>
      </c>
      <c r="H281" s="13">
        <v>3</v>
      </c>
      <c r="I281" s="14"/>
      <c r="L281" s="14"/>
      <c r="M281" s="23"/>
      <c r="N281" s="15"/>
      <c r="O281" s="15"/>
      <c r="P281" s="14"/>
    </row>
    <row r="282" spans="1:16" s="10" customFormat="1" x14ac:dyDescent="0.2">
      <c r="A282" s="11" t="s">
        <v>491</v>
      </c>
      <c r="B282" s="11">
        <v>53053</v>
      </c>
      <c r="C282" s="11" t="s">
        <v>492</v>
      </c>
      <c r="D282" s="11" t="s">
        <v>4</v>
      </c>
      <c r="E282" s="15">
        <v>17.739999999999998</v>
      </c>
      <c r="F282" s="32">
        <f t="shared" si="4"/>
        <v>17.5626</v>
      </c>
      <c r="G282" s="15">
        <v>25.34</v>
      </c>
      <c r="H282" s="13">
        <v>1</v>
      </c>
      <c r="I282" s="14"/>
      <c r="L282" s="14"/>
      <c r="M282" s="23"/>
      <c r="N282" s="15"/>
      <c r="O282" s="15"/>
      <c r="P282" s="14"/>
    </row>
    <row r="283" spans="1:16" s="10" customFormat="1" x14ac:dyDescent="0.2">
      <c r="A283" s="11" t="s">
        <v>493</v>
      </c>
      <c r="B283" s="11">
        <v>52891</v>
      </c>
      <c r="C283" s="11" t="s">
        <v>489</v>
      </c>
      <c r="D283" s="11" t="s">
        <v>4</v>
      </c>
      <c r="E283" s="15">
        <v>35.18</v>
      </c>
      <c r="F283" s="32">
        <f t="shared" si="4"/>
        <v>34.828200000000002</v>
      </c>
      <c r="G283" s="15">
        <v>50.26</v>
      </c>
      <c r="H283" s="13">
        <v>3</v>
      </c>
      <c r="I283" s="14"/>
      <c r="L283" s="14"/>
      <c r="M283" s="23"/>
      <c r="N283" s="15"/>
      <c r="O283" s="15"/>
      <c r="P283" s="14"/>
    </row>
    <row r="284" spans="1:16" s="10" customFormat="1" x14ac:dyDescent="0.2">
      <c r="A284" s="11" t="s">
        <v>494</v>
      </c>
      <c r="B284" s="11">
        <v>53190</v>
      </c>
      <c r="C284" s="11" t="s">
        <v>489</v>
      </c>
      <c r="D284" s="11" t="s">
        <v>4</v>
      </c>
      <c r="E284" s="15">
        <v>35.18</v>
      </c>
      <c r="F284" s="32">
        <f t="shared" si="4"/>
        <v>34.828200000000002</v>
      </c>
      <c r="G284" s="15">
        <v>50.26</v>
      </c>
      <c r="H284" s="13">
        <v>3</v>
      </c>
      <c r="I284" s="14"/>
      <c r="L284" s="14"/>
      <c r="M284" s="23"/>
      <c r="N284" s="15"/>
      <c r="O284" s="15"/>
      <c r="P284" s="14"/>
    </row>
    <row r="285" spans="1:16" s="10" customFormat="1" x14ac:dyDescent="0.2">
      <c r="A285" s="11" t="s">
        <v>495</v>
      </c>
      <c r="B285" s="11">
        <v>52895</v>
      </c>
      <c r="C285" s="11" t="s">
        <v>496</v>
      </c>
      <c r="D285" s="11" t="s">
        <v>4</v>
      </c>
      <c r="E285" s="15">
        <v>17.739999999999998</v>
      </c>
      <c r="F285" s="32">
        <f t="shared" si="4"/>
        <v>17.5626</v>
      </c>
      <c r="G285" s="15">
        <v>25.34</v>
      </c>
      <c r="H285" s="13">
        <v>1</v>
      </c>
      <c r="I285" s="14"/>
      <c r="L285" s="14"/>
      <c r="M285" s="23"/>
      <c r="N285" s="15"/>
      <c r="O285" s="15"/>
      <c r="P285" s="14"/>
    </row>
    <row r="286" spans="1:16" s="10" customFormat="1" x14ac:dyDescent="0.2">
      <c r="A286" s="11" t="s">
        <v>497</v>
      </c>
      <c r="B286" s="11">
        <v>52305</v>
      </c>
      <c r="C286" s="11" t="s">
        <v>498</v>
      </c>
      <c r="D286" s="11" t="s">
        <v>4</v>
      </c>
      <c r="E286" s="15">
        <v>17.739999999999998</v>
      </c>
      <c r="F286" s="32">
        <f t="shared" si="4"/>
        <v>17.5626</v>
      </c>
      <c r="G286" s="15">
        <v>25.34</v>
      </c>
      <c r="H286" s="13">
        <v>1</v>
      </c>
      <c r="I286" s="14"/>
      <c r="L286" s="14"/>
      <c r="M286" s="23"/>
      <c r="N286" s="15"/>
      <c r="O286" s="15"/>
      <c r="P286" s="14"/>
    </row>
    <row r="287" spans="1:16" s="10" customFormat="1" x14ac:dyDescent="0.2">
      <c r="A287" s="11" t="s">
        <v>499</v>
      </c>
      <c r="B287" s="11">
        <v>53147</v>
      </c>
      <c r="C287" s="11" t="s">
        <v>500</v>
      </c>
      <c r="D287" s="11" t="s">
        <v>4</v>
      </c>
      <c r="E287" s="15">
        <v>62.55</v>
      </c>
      <c r="F287" s="32">
        <f t="shared" si="4"/>
        <v>61.924499999999995</v>
      </c>
      <c r="G287" s="15">
        <v>89.36</v>
      </c>
      <c r="H287" s="13">
        <v>1</v>
      </c>
      <c r="I287" s="14"/>
      <c r="L287" s="14"/>
      <c r="M287" s="23"/>
      <c r="N287" s="15"/>
      <c r="O287" s="15"/>
      <c r="P287" s="14"/>
    </row>
    <row r="288" spans="1:16" s="10" customFormat="1" x14ac:dyDescent="0.2">
      <c r="A288" s="11" t="s">
        <v>501</v>
      </c>
      <c r="B288" s="11">
        <v>50476</v>
      </c>
      <c r="C288" s="11" t="s">
        <v>502</v>
      </c>
      <c r="D288" s="11" t="s">
        <v>4</v>
      </c>
      <c r="E288" s="15">
        <v>17.649999999999999</v>
      </c>
      <c r="F288" s="32">
        <f t="shared" si="4"/>
        <v>17.473499999999998</v>
      </c>
      <c r="G288" s="15">
        <v>25.22</v>
      </c>
      <c r="H288" s="13">
        <v>1</v>
      </c>
      <c r="I288" s="14"/>
      <c r="L288" s="14"/>
      <c r="M288" s="23"/>
      <c r="N288" s="15"/>
      <c r="O288" s="15"/>
      <c r="P288" s="14"/>
    </row>
    <row r="289" spans="1:16" s="10" customFormat="1" x14ac:dyDescent="0.2">
      <c r="A289" s="11" t="s">
        <v>503</v>
      </c>
      <c r="B289" s="11">
        <v>50477</v>
      </c>
      <c r="C289" s="11" t="s">
        <v>504</v>
      </c>
      <c r="D289" s="11" t="s">
        <v>4</v>
      </c>
      <c r="E289" s="15">
        <v>22.31</v>
      </c>
      <c r="F289" s="32">
        <f t="shared" si="4"/>
        <v>22.0869</v>
      </c>
      <c r="G289" s="15">
        <v>31.87</v>
      </c>
      <c r="H289" s="13">
        <v>1</v>
      </c>
      <c r="I289" s="14"/>
      <c r="L289" s="14"/>
      <c r="M289" s="23"/>
      <c r="N289" s="15"/>
      <c r="O289" s="15"/>
      <c r="P289" s="14"/>
    </row>
    <row r="290" spans="1:16" s="10" customFormat="1" x14ac:dyDescent="0.2">
      <c r="A290" s="11" t="s">
        <v>505</v>
      </c>
      <c r="B290" s="11">
        <v>52794</v>
      </c>
      <c r="C290" s="11" t="s">
        <v>506</v>
      </c>
      <c r="D290" s="11" t="s">
        <v>4</v>
      </c>
      <c r="E290" s="15">
        <v>81.62</v>
      </c>
      <c r="F290" s="32">
        <f t="shared" si="4"/>
        <v>80.80380000000001</v>
      </c>
      <c r="G290" s="15">
        <v>116.6</v>
      </c>
      <c r="H290" s="13">
        <v>2</v>
      </c>
      <c r="I290" s="14"/>
      <c r="L290" s="14"/>
      <c r="M290" s="23"/>
      <c r="N290" s="15"/>
      <c r="O290" s="15"/>
      <c r="P290" s="14"/>
    </row>
    <row r="291" spans="1:16" s="10" customFormat="1" x14ac:dyDescent="0.2">
      <c r="A291" s="11" t="s">
        <v>507</v>
      </c>
      <c r="B291" s="11">
        <v>52798</v>
      </c>
      <c r="C291" s="11" t="s">
        <v>508</v>
      </c>
      <c r="D291" s="11" t="s">
        <v>4</v>
      </c>
      <c r="E291" s="15">
        <v>24.15</v>
      </c>
      <c r="F291" s="32">
        <f t="shared" si="4"/>
        <v>23.9085</v>
      </c>
      <c r="G291" s="15">
        <v>34.5</v>
      </c>
      <c r="H291" s="13">
        <v>1</v>
      </c>
      <c r="I291" s="14"/>
      <c r="L291" s="14"/>
      <c r="M291" s="23"/>
      <c r="N291" s="15"/>
      <c r="O291" s="15"/>
      <c r="P291" s="14"/>
    </row>
    <row r="292" spans="1:16" s="10" customFormat="1" x14ac:dyDescent="0.2">
      <c r="A292" s="11" t="s">
        <v>509</v>
      </c>
      <c r="B292" s="11">
        <v>52801</v>
      </c>
      <c r="C292" s="11" t="s">
        <v>510</v>
      </c>
      <c r="D292" s="11" t="s">
        <v>4</v>
      </c>
      <c r="E292" s="15">
        <v>21.56</v>
      </c>
      <c r="F292" s="32">
        <f t="shared" si="4"/>
        <v>21.3444</v>
      </c>
      <c r="G292" s="15">
        <v>30.8</v>
      </c>
      <c r="H292" s="13">
        <v>1</v>
      </c>
      <c r="I292" s="14"/>
      <c r="L292" s="14"/>
      <c r="M292" s="23"/>
      <c r="N292" s="15"/>
      <c r="O292" s="15"/>
      <c r="P292" s="14"/>
    </row>
    <row r="293" spans="1:16" s="10" customFormat="1" x14ac:dyDescent="0.2">
      <c r="A293" s="11" t="s">
        <v>514</v>
      </c>
      <c r="B293" s="11">
        <v>54409</v>
      </c>
      <c r="C293" s="11" t="s">
        <v>512</v>
      </c>
      <c r="D293" s="11" t="s">
        <v>65</v>
      </c>
      <c r="E293" s="15">
        <v>6.5</v>
      </c>
      <c r="F293" s="32">
        <f t="shared" si="4"/>
        <v>6.4349999999999996</v>
      </c>
      <c r="G293" s="15">
        <v>9.2899999999999991</v>
      </c>
      <c r="H293" s="13">
        <v>2</v>
      </c>
      <c r="I293" s="14"/>
      <c r="L293" s="14"/>
      <c r="M293" s="23"/>
      <c r="N293" s="15"/>
      <c r="O293" s="15"/>
      <c r="P293" s="14"/>
    </row>
    <row r="294" spans="1:16" s="10" customFormat="1" x14ac:dyDescent="0.2">
      <c r="A294" s="11" t="s">
        <v>513</v>
      </c>
      <c r="B294" s="11">
        <v>50489</v>
      </c>
      <c r="C294" s="11" t="s">
        <v>512</v>
      </c>
      <c r="D294" s="11" t="s">
        <v>65</v>
      </c>
      <c r="E294" s="15">
        <v>30.99</v>
      </c>
      <c r="F294" s="32">
        <f t="shared" si="4"/>
        <v>30.680099999999999</v>
      </c>
      <c r="G294" s="15">
        <v>4.43</v>
      </c>
      <c r="H294" s="13">
        <v>10</v>
      </c>
      <c r="I294" s="14"/>
      <c r="L294" s="14"/>
      <c r="M294" s="23"/>
      <c r="N294" s="15"/>
      <c r="O294" s="15"/>
      <c r="P294" s="14"/>
    </row>
    <row r="295" spans="1:16" s="10" customFormat="1" x14ac:dyDescent="0.2">
      <c r="A295" s="11" t="s">
        <v>511</v>
      </c>
      <c r="B295" s="11">
        <v>53127</v>
      </c>
      <c r="C295" s="11" t="s">
        <v>512</v>
      </c>
      <c r="D295" s="11" t="s">
        <v>65</v>
      </c>
      <c r="E295" s="15">
        <v>247.02</v>
      </c>
      <c r="F295" s="32">
        <f t="shared" si="4"/>
        <v>244.5498</v>
      </c>
      <c r="G295" s="15">
        <v>3.53</v>
      </c>
      <c r="H295" s="13">
        <v>100</v>
      </c>
      <c r="I295" s="14"/>
      <c r="L295" s="14"/>
      <c r="M295" s="23"/>
      <c r="N295" s="15"/>
      <c r="O295" s="15"/>
      <c r="P295" s="14"/>
    </row>
    <row r="296" spans="1:16" s="10" customFormat="1" x14ac:dyDescent="0.2">
      <c r="A296" s="11" t="s">
        <v>1286</v>
      </c>
      <c r="B296" s="11">
        <v>54718</v>
      </c>
      <c r="C296" s="11" t="s">
        <v>1287</v>
      </c>
      <c r="D296" s="11" t="s">
        <v>4</v>
      </c>
      <c r="E296" s="15">
        <v>3.49</v>
      </c>
      <c r="F296" s="32">
        <f t="shared" si="4"/>
        <v>3.4551000000000003</v>
      </c>
      <c r="G296" s="15">
        <v>4.9800000000000004</v>
      </c>
      <c r="H296" s="13">
        <v>10</v>
      </c>
      <c r="I296" s="14"/>
      <c r="L296" s="14"/>
      <c r="M296" s="23"/>
      <c r="N296" s="15"/>
      <c r="O296" s="15"/>
      <c r="P296" s="14"/>
    </row>
    <row r="297" spans="1:16" s="10" customFormat="1" x14ac:dyDescent="0.2">
      <c r="A297" s="11" t="s">
        <v>1288</v>
      </c>
      <c r="B297" s="11">
        <v>54719</v>
      </c>
      <c r="C297" s="11" t="s">
        <v>1287</v>
      </c>
      <c r="D297" s="11" t="s">
        <v>65</v>
      </c>
      <c r="E297" s="15">
        <v>33.090000000000003</v>
      </c>
      <c r="F297" s="32">
        <f t="shared" si="4"/>
        <v>32.759100000000004</v>
      </c>
      <c r="G297" s="15">
        <v>4.7300000000000004</v>
      </c>
      <c r="H297" s="13">
        <v>10</v>
      </c>
      <c r="I297" s="14"/>
      <c r="L297" s="14"/>
      <c r="M297" s="23"/>
      <c r="N297" s="15"/>
      <c r="O297" s="15"/>
      <c r="P297" s="14"/>
    </row>
    <row r="298" spans="1:16" s="10" customFormat="1" x14ac:dyDescent="0.2">
      <c r="A298" s="11" t="s">
        <v>1311</v>
      </c>
      <c r="B298" s="11">
        <v>54720</v>
      </c>
      <c r="C298" s="11" t="s">
        <v>1287</v>
      </c>
      <c r="D298" s="11" t="s">
        <v>65</v>
      </c>
      <c r="E298" s="15">
        <v>263.81</v>
      </c>
      <c r="F298" s="32">
        <f t="shared" si="4"/>
        <v>261.17189999999999</v>
      </c>
      <c r="G298" s="15">
        <v>3.77</v>
      </c>
      <c r="H298" s="13">
        <v>100</v>
      </c>
      <c r="I298" s="14"/>
      <c r="L298" s="14"/>
      <c r="M298" s="23"/>
      <c r="N298" s="15"/>
      <c r="O298" s="15"/>
      <c r="P298" s="14"/>
    </row>
    <row r="299" spans="1:16" s="10" customFormat="1" x14ac:dyDescent="0.2">
      <c r="A299" s="11" t="s">
        <v>517</v>
      </c>
      <c r="B299" s="11">
        <v>54411</v>
      </c>
      <c r="C299" s="11" t="s">
        <v>518</v>
      </c>
      <c r="D299" s="11" t="s">
        <v>65</v>
      </c>
      <c r="E299" s="15">
        <v>10.039999999999999</v>
      </c>
      <c r="F299" s="32">
        <f t="shared" si="4"/>
        <v>9.9395999999999987</v>
      </c>
      <c r="G299" s="15">
        <v>14.34</v>
      </c>
      <c r="H299" s="13">
        <v>2</v>
      </c>
      <c r="I299" s="14"/>
      <c r="L299" s="14"/>
      <c r="M299" s="23"/>
      <c r="N299" s="15"/>
      <c r="O299" s="15"/>
      <c r="P299" s="14"/>
    </row>
    <row r="300" spans="1:16" s="10" customFormat="1" x14ac:dyDescent="0.2">
      <c r="A300" s="11" t="s">
        <v>515</v>
      </c>
      <c r="B300" s="11">
        <v>50492</v>
      </c>
      <c r="C300" s="11" t="s">
        <v>516</v>
      </c>
      <c r="D300" s="11" t="s">
        <v>65</v>
      </c>
      <c r="E300" s="15">
        <v>47.73</v>
      </c>
      <c r="F300" s="32">
        <f t="shared" si="4"/>
        <v>47.252699999999997</v>
      </c>
      <c r="G300" s="15">
        <v>6.82</v>
      </c>
      <c r="H300" s="13">
        <v>10</v>
      </c>
      <c r="I300" s="14"/>
      <c r="L300" s="14"/>
      <c r="M300" s="23"/>
      <c r="N300" s="15"/>
      <c r="O300" s="15"/>
      <c r="P300" s="14"/>
    </row>
    <row r="301" spans="1:16" s="10" customFormat="1" x14ac:dyDescent="0.2">
      <c r="A301" s="11" t="s">
        <v>1302</v>
      </c>
      <c r="B301" s="11">
        <v>54734</v>
      </c>
      <c r="C301" s="11" t="s">
        <v>1303</v>
      </c>
      <c r="D301" s="11" t="s">
        <v>4</v>
      </c>
      <c r="E301" s="15">
        <v>5.37</v>
      </c>
      <c r="F301" s="32">
        <f t="shared" si="4"/>
        <v>5.3163</v>
      </c>
      <c r="G301" s="15">
        <v>7.67</v>
      </c>
      <c r="H301" s="13">
        <v>10</v>
      </c>
      <c r="I301" s="14"/>
      <c r="L301" s="14"/>
      <c r="M301" s="23"/>
      <c r="N301" s="15"/>
      <c r="O301" s="15"/>
      <c r="P301" s="14"/>
    </row>
    <row r="302" spans="1:16" s="10" customFormat="1" x14ac:dyDescent="0.2">
      <c r="A302" s="11" t="s">
        <v>1304</v>
      </c>
      <c r="B302" s="11">
        <v>54735</v>
      </c>
      <c r="C302" s="11" t="s">
        <v>1303</v>
      </c>
      <c r="D302" s="11" t="s">
        <v>65</v>
      </c>
      <c r="E302" s="15">
        <v>50.98</v>
      </c>
      <c r="F302" s="32">
        <f t="shared" si="4"/>
        <v>50.470199999999998</v>
      </c>
      <c r="G302" s="15">
        <v>7.28</v>
      </c>
      <c r="H302" s="13">
        <v>10</v>
      </c>
      <c r="I302" s="14"/>
      <c r="L302" s="14"/>
      <c r="M302" s="23"/>
      <c r="N302" s="15"/>
      <c r="O302" s="15"/>
      <c r="P302" s="14"/>
    </row>
    <row r="303" spans="1:16" s="10" customFormat="1" x14ac:dyDescent="0.2">
      <c r="A303" s="11" t="s">
        <v>522</v>
      </c>
      <c r="B303" s="11">
        <v>54410</v>
      </c>
      <c r="C303" s="11" t="s">
        <v>523</v>
      </c>
      <c r="D303" s="11" t="s">
        <v>65</v>
      </c>
      <c r="E303" s="15">
        <v>7.9</v>
      </c>
      <c r="F303" s="32">
        <f t="shared" si="4"/>
        <v>7.8210000000000006</v>
      </c>
      <c r="G303" s="15">
        <v>11.28</v>
      </c>
      <c r="H303" s="13">
        <v>2</v>
      </c>
      <c r="I303" s="14"/>
      <c r="L303" s="14"/>
      <c r="M303" s="23"/>
      <c r="N303" s="15"/>
      <c r="O303" s="15"/>
      <c r="P303" s="14"/>
    </row>
    <row r="304" spans="1:16" s="10" customFormat="1" x14ac:dyDescent="0.2">
      <c r="A304" s="11" t="s">
        <v>521</v>
      </c>
      <c r="B304" s="11">
        <v>50491</v>
      </c>
      <c r="C304" s="11" t="s">
        <v>520</v>
      </c>
      <c r="D304" s="11" t="s">
        <v>65</v>
      </c>
      <c r="E304" s="15">
        <v>37.58</v>
      </c>
      <c r="F304" s="32">
        <f t="shared" si="4"/>
        <v>37.2042</v>
      </c>
      <c r="G304" s="15">
        <v>5.37</v>
      </c>
      <c r="H304" s="13">
        <v>10</v>
      </c>
      <c r="I304" s="14"/>
      <c r="L304" s="14"/>
      <c r="M304" s="23"/>
      <c r="N304" s="15"/>
      <c r="O304" s="15"/>
      <c r="P304" s="14"/>
    </row>
    <row r="305" spans="1:16" s="10" customFormat="1" x14ac:dyDescent="0.2">
      <c r="A305" s="11" t="s">
        <v>519</v>
      </c>
      <c r="B305" s="11">
        <v>53128</v>
      </c>
      <c r="C305" s="11" t="s">
        <v>520</v>
      </c>
      <c r="D305" s="11" t="s">
        <v>65</v>
      </c>
      <c r="E305" s="15">
        <v>278.10000000000002</v>
      </c>
      <c r="F305" s="32">
        <f t="shared" si="4"/>
        <v>275.31900000000002</v>
      </c>
      <c r="G305" s="15">
        <v>3.97</v>
      </c>
      <c r="H305" s="13">
        <v>100</v>
      </c>
      <c r="I305" s="14"/>
      <c r="L305" s="14"/>
      <c r="M305" s="23"/>
      <c r="N305" s="15"/>
      <c r="O305" s="15"/>
      <c r="P305" s="14"/>
    </row>
    <row r="306" spans="1:16" s="10" customFormat="1" x14ac:dyDescent="0.2">
      <c r="A306" s="11" t="s">
        <v>1294</v>
      </c>
      <c r="B306" s="11">
        <v>54726</v>
      </c>
      <c r="C306" s="11" t="s">
        <v>1295</v>
      </c>
      <c r="D306" s="11" t="s">
        <v>4</v>
      </c>
      <c r="E306" s="15">
        <v>4.22</v>
      </c>
      <c r="F306" s="32">
        <f t="shared" si="4"/>
        <v>4.1777999999999995</v>
      </c>
      <c r="G306" s="15">
        <v>6.03</v>
      </c>
      <c r="H306" s="13">
        <v>10</v>
      </c>
      <c r="I306" s="14"/>
      <c r="L306" s="14"/>
      <c r="M306" s="23"/>
      <c r="N306" s="15"/>
      <c r="O306" s="15"/>
      <c r="P306" s="14"/>
    </row>
    <row r="307" spans="1:16" s="10" customFormat="1" x14ac:dyDescent="0.2">
      <c r="A307" s="11" t="s">
        <v>1296</v>
      </c>
      <c r="B307" s="11">
        <v>54727</v>
      </c>
      <c r="C307" s="11" t="s">
        <v>1295</v>
      </c>
      <c r="D307" s="11" t="s">
        <v>65</v>
      </c>
      <c r="E307" s="15">
        <v>40.130000000000003</v>
      </c>
      <c r="F307" s="32">
        <f t="shared" si="4"/>
        <v>39.728700000000003</v>
      </c>
      <c r="G307" s="15">
        <v>5.73</v>
      </c>
      <c r="H307" s="13">
        <v>10</v>
      </c>
      <c r="I307" s="14"/>
      <c r="L307" s="14"/>
      <c r="M307" s="23"/>
      <c r="N307" s="15"/>
      <c r="O307" s="15"/>
      <c r="P307" s="14"/>
    </row>
    <row r="308" spans="1:16" s="10" customFormat="1" x14ac:dyDescent="0.2">
      <c r="A308" s="11" t="s">
        <v>1314</v>
      </c>
      <c r="B308" s="11">
        <v>54728</v>
      </c>
      <c r="C308" s="11" t="s">
        <v>1295</v>
      </c>
      <c r="D308" s="11" t="s">
        <v>65</v>
      </c>
      <c r="E308" s="15">
        <v>297</v>
      </c>
      <c r="F308" s="32">
        <f t="shared" si="4"/>
        <v>294.02999999999997</v>
      </c>
      <c r="G308" s="15">
        <v>4.24</v>
      </c>
      <c r="H308" s="13">
        <v>100</v>
      </c>
      <c r="I308" s="14"/>
      <c r="L308" s="14"/>
      <c r="M308" s="23"/>
      <c r="N308" s="15"/>
      <c r="O308" s="15"/>
      <c r="P308" s="14"/>
    </row>
    <row r="309" spans="1:16" s="10" customFormat="1" x14ac:dyDescent="0.2">
      <c r="A309" s="11" t="s">
        <v>1363</v>
      </c>
      <c r="B309" s="11">
        <v>54717</v>
      </c>
      <c r="C309" s="11" t="s">
        <v>1364</v>
      </c>
      <c r="D309" s="11" t="s">
        <v>4</v>
      </c>
      <c r="E309" s="15">
        <v>4.28</v>
      </c>
      <c r="F309" s="32">
        <f t="shared" si="4"/>
        <v>4.2372000000000005</v>
      </c>
      <c r="G309" s="15">
        <v>6.12</v>
      </c>
      <c r="H309" s="13">
        <v>36</v>
      </c>
      <c r="I309" s="14"/>
      <c r="L309" s="14"/>
      <c r="M309" s="23"/>
      <c r="N309" s="15"/>
      <c r="O309" s="15"/>
      <c r="P309" s="14"/>
    </row>
    <row r="310" spans="1:16" s="10" customFormat="1" x14ac:dyDescent="0.2">
      <c r="A310" s="11" t="s">
        <v>1389</v>
      </c>
      <c r="B310" s="11">
        <v>55131</v>
      </c>
      <c r="C310" s="11" t="s">
        <v>1390</v>
      </c>
      <c r="D310" s="11" t="s">
        <v>4</v>
      </c>
      <c r="E310" s="15">
        <v>4.9400000000000004</v>
      </c>
      <c r="F310" s="32">
        <f t="shared" si="4"/>
        <v>4.8906000000000001</v>
      </c>
      <c r="G310" s="15">
        <v>7.05</v>
      </c>
      <c r="H310" s="13">
        <v>36</v>
      </c>
      <c r="I310" s="14"/>
      <c r="L310" s="14"/>
      <c r="M310" s="23"/>
      <c r="N310" s="15"/>
      <c r="O310" s="15"/>
      <c r="P310" s="14"/>
    </row>
    <row r="311" spans="1:16" s="10" customFormat="1" x14ac:dyDescent="0.2">
      <c r="A311" s="11" t="s">
        <v>1430</v>
      </c>
      <c r="B311" s="11">
        <v>55137</v>
      </c>
      <c r="C311" s="11" t="s">
        <v>1433</v>
      </c>
      <c r="D311" s="11" t="s">
        <v>4</v>
      </c>
      <c r="E311" s="15">
        <v>4.9400000000000004</v>
      </c>
      <c r="F311" s="32">
        <f t="shared" si="4"/>
        <v>4.8906000000000001</v>
      </c>
      <c r="G311" s="15">
        <v>7.05</v>
      </c>
      <c r="H311" s="13">
        <v>36</v>
      </c>
      <c r="I311" s="14"/>
      <c r="L311" s="14"/>
      <c r="M311" s="23"/>
      <c r="N311" s="15"/>
      <c r="O311" s="15"/>
      <c r="P311" s="14"/>
    </row>
    <row r="312" spans="1:16" s="10" customFormat="1" x14ac:dyDescent="0.2">
      <c r="A312" s="11" t="s">
        <v>1431</v>
      </c>
      <c r="B312" s="11">
        <v>55140</v>
      </c>
      <c r="C312" s="11" t="s">
        <v>1434</v>
      </c>
      <c r="D312" s="11" t="s">
        <v>4</v>
      </c>
      <c r="E312" s="15">
        <v>4.9400000000000004</v>
      </c>
      <c r="F312" s="32">
        <f t="shared" si="4"/>
        <v>4.8906000000000001</v>
      </c>
      <c r="G312" s="15">
        <v>7.05</v>
      </c>
      <c r="H312" s="13">
        <v>36</v>
      </c>
      <c r="I312" s="14"/>
      <c r="L312" s="14"/>
      <c r="M312" s="23"/>
      <c r="N312" s="15"/>
      <c r="O312" s="15"/>
      <c r="P312" s="14"/>
    </row>
    <row r="313" spans="1:16" s="10" customFormat="1" x14ac:dyDescent="0.2">
      <c r="A313" s="11" t="s">
        <v>1432</v>
      </c>
      <c r="B313" s="11">
        <v>55211</v>
      </c>
      <c r="C313" s="11" t="s">
        <v>1435</v>
      </c>
      <c r="D313" s="11" t="s">
        <v>4</v>
      </c>
      <c r="E313" s="15">
        <v>4.9400000000000004</v>
      </c>
      <c r="F313" s="32">
        <f t="shared" si="4"/>
        <v>4.8906000000000001</v>
      </c>
      <c r="G313" s="15">
        <v>7.05</v>
      </c>
      <c r="H313" s="13">
        <v>36</v>
      </c>
      <c r="I313" s="14"/>
      <c r="L313" s="14"/>
      <c r="M313" s="23"/>
      <c r="N313" s="15"/>
      <c r="O313" s="15"/>
      <c r="P313" s="14"/>
    </row>
    <row r="314" spans="1:16" s="10" customFormat="1" x14ac:dyDescent="0.2">
      <c r="A314" s="11" t="s">
        <v>527</v>
      </c>
      <c r="B314" s="11">
        <v>54430</v>
      </c>
      <c r="C314" s="11" t="s">
        <v>525</v>
      </c>
      <c r="D314" s="11" t="s">
        <v>65</v>
      </c>
      <c r="E314" s="15">
        <v>9.9</v>
      </c>
      <c r="F314" s="32">
        <f t="shared" si="4"/>
        <v>9.8010000000000002</v>
      </c>
      <c r="G314" s="15">
        <v>14.15</v>
      </c>
      <c r="H314" s="13">
        <v>2</v>
      </c>
      <c r="I314" s="14"/>
      <c r="L314" s="14"/>
      <c r="M314" s="23"/>
      <c r="N314" s="15"/>
      <c r="O314" s="15"/>
      <c r="P314" s="14"/>
    </row>
    <row r="315" spans="1:16" s="10" customFormat="1" x14ac:dyDescent="0.2">
      <c r="A315" s="11" t="s">
        <v>526</v>
      </c>
      <c r="B315" s="11">
        <v>50493</v>
      </c>
      <c r="C315" s="11" t="s">
        <v>525</v>
      </c>
      <c r="D315" s="11" t="s">
        <v>65</v>
      </c>
      <c r="E315" s="15">
        <v>23.58</v>
      </c>
      <c r="F315" s="32">
        <f t="shared" si="4"/>
        <v>23.344199999999997</v>
      </c>
      <c r="G315" s="15">
        <v>33.69</v>
      </c>
      <c r="H315" s="13">
        <v>5</v>
      </c>
      <c r="I315" s="14"/>
      <c r="L315" s="14"/>
      <c r="M315" s="23"/>
      <c r="N315" s="15"/>
      <c r="O315" s="15"/>
      <c r="P315" s="14"/>
    </row>
    <row r="316" spans="1:16" s="10" customFormat="1" x14ac:dyDescent="0.2">
      <c r="A316" s="11" t="s">
        <v>524</v>
      </c>
      <c r="B316" s="11">
        <v>53135</v>
      </c>
      <c r="C316" s="11" t="s">
        <v>525</v>
      </c>
      <c r="D316" s="11" t="s">
        <v>65</v>
      </c>
      <c r="E316" s="15">
        <v>155.33000000000001</v>
      </c>
      <c r="F316" s="32">
        <f t="shared" si="4"/>
        <v>153.77670000000001</v>
      </c>
      <c r="G316" s="15">
        <v>4.4400000000000004</v>
      </c>
      <c r="H316" s="13">
        <v>50</v>
      </c>
      <c r="I316" s="14"/>
      <c r="L316" s="14"/>
      <c r="M316" s="23"/>
      <c r="N316" s="15"/>
      <c r="O316" s="15"/>
      <c r="P316" s="14"/>
    </row>
    <row r="317" spans="1:16" s="10" customFormat="1" x14ac:dyDescent="0.2">
      <c r="A317" s="11" t="s">
        <v>1289</v>
      </c>
      <c r="B317" s="11">
        <v>54721</v>
      </c>
      <c r="C317" s="11" t="s">
        <v>1290</v>
      </c>
      <c r="D317" s="11" t="s">
        <v>4</v>
      </c>
      <c r="E317" s="15">
        <v>5.28</v>
      </c>
      <c r="F317" s="32">
        <f t="shared" si="4"/>
        <v>5.2271999999999998</v>
      </c>
      <c r="G317" s="15">
        <v>7.55</v>
      </c>
      <c r="H317" s="13">
        <v>10</v>
      </c>
      <c r="I317" s="14"/>
      <c r="L317" s="14"/>
      <c r="M317" s="23"/>
      <c r="N317" s="15"/>
      <c r="O317" s="15"/>
      <c r="P317" s="14"/>
    </row>
    <row r="318" spans="1:16" s="10" customFormat="1" x14ac:dyDescent="0.2">
      <c r="A318" s="11" t="s">
        <v>1312</v>
      </c>
      <c r="B318" s="11">
        <v>54722</v>
      </c>
      <c r="C318" s="11" t="s">
        <v>1290</v>
      </c>
      <c r="D318" s="11" t="s">
        <v>65</v>
      </c>
      <c r="E318" s="15">
        <v>165.89</v>
      </c>
      <c r="F318" s="32">
        <f t="shared" si="4"/>
        <v>164.2311</v>
      </c>
      <c r="G318" s="15">
        <v>7.74</v>
      </c>
      <c r="H318" s="13">
        <v>50</v>
      </c>
      <c r="I318" s="14"/>
      <c r="L318" s="14"/>
      <c r="M318" s="23"/>
      <c r="N318" s="15"/>
      <c r="O318" s="15"/>
      <c r="P318" s="14"/>
    </row>
    <row r="319" spans="1:16" s="10" customFormat="1" x14ac:dyDescent="0.2">
      <c r="A319" s="11" t="s">
        <v>530</v>
      </c>
      <c r="B319" s="11">
        <v>54431</v>
      </c>
      <c r="C319" s="11" t="s">
        <v>531</v>
      </c>
      <c r="D319" s="11" t="s">
        <v>65</v>
      </c>
      <c r="E319" s="15">
        <v>13.37</v>
      </c>
      <c r="F319" s="32">
        <f t="shared" si="4"/>
        <v>13.2363</v>
      </c>
      <c r="G319" s="15">
        <v>19.100000000000001</v>
      </c>
      <c r="H319" s="13">
        <v>2</v>
      </c>
      <c r="I319" s="14"/>
      <c r="L319" s="14"/>
      <c r="M319" s="23"/>
      <c r="N319" s="15"/>
      <c r="O319" s="15"/>
      <c r="P319" s="14"/>
    </row>
    <row r="320" spans="1:16" s="10" customFormat="1" x14ac:dyDescent="0.2">
      <c r="A320" s="11" t="s">
        <v>528</v>
      </c>
      <c r="B320" s="11">
        <v>50495</v>
      </c>
      <c r="C320" s="11" t="s">
        <v>529</v>
      </c>
      <c r="D320" s="11" t="s">
        <v>65</v>
      </c>
      <c r="E320" s="15">
        <v>31.82</v>
      </c>
      <c r="F320" s="32">
        <f t="shared" si="4"/>
        <v>31.501799999999999</v>
      </c>
      <c r="G320" s="15">
        <v>9.09</v>
      </c>
      <c r="H320" s="13">
        <v>5</v>
      </c>
      <c r="I320" s="14"/>
      <c r="L320" s="14"/>
      <c r="M320" s="23"/>
      <c r="N320" s="15"/>
      <c r="O320" s="15"/>
      <c r="P320" s="14"/>
    </row>
    <row r="321" spans="1:16" s="10" customFormat="1" x14ac:dyDescent="0.2">
      <c r="A321" s="11" t="s">
        <v>1305</v>
      </c>
      <c r="B321" s="11">
        <v>54736</v>
      </c>
      <c r="C321" s="11" t="s">
        <v>1306</v>
      </c>
      <c r="D321" s="11" t="s">
        <v>4</v>
      </c>
      <c r="E321" s="15">
        <v>7.14</v>
      </c>
      <c r="F321" s="32">
        <f t="shared" si="4"/>
        <v>7.0686</v>
      </c>
      <c r="G321" s="15">
        <v>10.199999999999999</v>
      </c>
      <c r="H321" s="13">
        <v>10</v>
      </c>
      <c r="I321" s="14"/>
      <c r="L321" s="14"/>
      <c r="M321" s="23"/>
      <c r="N321" s="15"/>
      <c r="O321" s="15"/>
      <c r="P321" s="14"/>
    </row>
    <row r="322" spans="1:16" s="10" customFormat="1" x14ac:dyDescent="0.2">
      <c r="A322" s="11" t="s">
        <v>535</v>
      </c>
      <c r="B322" s="11">
        <v>54432</v>
      </c>
      <c r="C322" s="11" t="s">
        <v>536</v>
      </c>
      <c r="D322" s="11" t="s">
        <v>65</v>
      </c>
      <c r="E322" s="15">
        <v>11.47</v>
      </c>
      <c r="F322" s="32">
        <f t="shared" si="4"/>
        <v>11.3553</v>
      </c>
      <c r="G322" s="15">
        <v>16.38</v>
      </c>
      <c r="H322" s="13">
        <v>2</v>
      </c>
      <c r="I322" s="14"/>
      <c r="L322" s="14"/>
      <c r="M322" s="23"/>
      <c r="N322" s="15"/>
      <c r="O322" s="15"/>
      <c r="P322" s="14"/>
    </row>
    <row r="323" spans="1:16" s="10" customFormat="1" x14ac:dyDescent="0.2">
      <c r="A323" s="11" t="s">
        <v>534</v>
      </c>
      <c r="B323" s="11">
        <v>50494</v>
      </c>
      <c r="C323" s="11" t="s">
        <v>533</v>
      </c>
      <c r="D323" s="11" t="s">
        <v>65</v>
      </c>
      <c r="E323" s="15">
        <v>27.33</v>
      </c>
      <c r="F323" s="32">
        <f t="shared" si="4"/>
        <v>27.056699999999999</v>
      </c>
      <c r="G323" s="15">
        <v>7.81</v>
      </c>
      <c r="H323" s="13">
        <v>5</v>
      </c>
      <c r="I323" s="14"/>
      <c r="L323" s="14"/>
      <c r="M323" s="23"/>
      <c r="N323" s="15"/>
      <c r="O323" s="15"/>
      <c r="P323" s="14"/>
    </row>
    <row r="324" spans="1:16" s="10" customFormat="1" x14ac:dyDescent="0.2">
      <c r="A324" s="11" t="s">
        <v>532</v>
      </c>
      <c r="B324" s="11">
        <v>53136</v>
      </c>
      <c r="C324" s="11" t="s">
        <v>533</v>
      </c>
      <c r="D324" s="11" t="s">
        <v>65</v>
      </c>
      <c r="E324" s="15">
        <v>178.75</v>
      </c>
      <c r="F324" s="32">
        <f t="shared" ref="F324:F387" si="5">SUM(E324*0.99)</f>
        <v>176.96250000000001</v>
      </c>
      <c r="G324" s="15">
        <v>5.1100000000000003</v>
      </c>
      <c r="H324" s="13">
        <v>50</v>
      </c>
      <c r="I324" s="14"/>
      <c r="L324" s="14"/>
      <c r="M324" s="23"/>
      <c r="N324" s="15"/>
      <c r="O324" s="15"/>
      <c r="P324" s="14"/>
    </row>
    <row r="325" spans="1:16" s="10" customFormat="1" x14ac:dyDescent="0.2">
      <c r="A325" s="11" t="s">
        <v>1297</v>
      </c>
      <c r="B325" s="11">
        <v>54729</v>
      </c>
      <c r="C325" s="11" t="s">
        <v>1298</v>
      </c>
      <c r="D325" s="11" t="s">
        <v>4</v>
      </c>
      <c r="E325" s="15">
        <v>6.12</v>
      </c>
      <c r="F325" s="32">
        <f t="shared" si="5"/>
        <v>6.0587999999999997</v>
      </c>
      <c r="G325" s="15">
        <v>8.75</v>
      </c>
      <c r="H325" s="13">
        <v>10</v>
      </c>
      <c r="I325" s="14"/>
      <c r="L325" s="14"/>
      <c r="M325" s="23"/>
      <c r="N325" s="15"/>
      <c r="O325" s="15"/>
      <c r="P325" s="14"/>
    </row>
    <row r="326" spans="1:16" s="10" customFormat="1" x14ac:dyDescent="0.2">
      <c r="A326" s="11" t="s">
        <v>1315</v>
      </c>
      <c r="B326" s="11">
        <v>54730</v>
      </c>
      <c r="C326" s="11" t="s">
        <v>1298</v>
      </c>
      <c r="D326" s="11" t="s">
        <v>65</v>
      </c>
      <c r="E326" s="15">
        <v>190.91</v>
      </c>
      <c r="F326" s="32">
        <f t="shared" si="5"/>
        <v>189.0009</v>
      </c>
      <c r="G326" s="15">
        <v>5.45</v>
      </c>
      <c r="H326" s="13">
        <v>50</v>
      </c>
      <c r="I326" s="14"/>
      <c r="L326" s="14"/>
      <c r="M326" s="23"/>
      <c r="N326" s="15"/>
      <c r="O326" s="15"/>
      <c r="P326" s="14"/>
    </row>
    <row r="327" spans="1:16" s="10" customFormat="1" x14ac:dyDescent="0.2">
      <c r="A327" s="11" t="s">
        <v>539</v>
      </c>
      <c r="B327" s="11">
        <v>54433</v>
      </c>
      <c r="C327" s="11" t="s">
        <v>540</v>
      </c>
      <c r="D327" s="11" t="s">
        <v>65</v>
      </c>
      <c r="E327" s="15">
        <v>15.89</v>
      </c>
      <c r="F327" s="32">
        <f t="shared" si="5"/>
        <v>15.7311</v>
      </c>
      <c r="G327" s="15">
        <v>22.7</v>
      </c>
      <c r="H327" s="13">
        <v>2</v>
      </c>
      <c r="I327" s="14"/>
      <c r="L327" s="14"/>
      <c r="M327" s="23"/>
      <c r="N327" s="15"/>
      <c r="O327" s="15"/>
      <c r="P327" s="14"/>
    </row>
    <row r="328" spans="1:16" s="10" customFormat="1" x14ac:dyDescent="0.2">
      <c r="A328" s="11" t="s">
        <v>537</v>
      </c>
      <c r="B328" s="11">
        <v>50496</v>
      </c>
      <c r="C328" s="11" t="s">
        <v>538</v>
      </c>
      <c r="D328" s="11" t="s">
        <v>65</v>
      </c>
      <c r="E328" s="15">
        <v>37.81</v>
      </c>
      <c r="F328" s="32">
        <f t="shared" si="5"/>
        <v>37.431899999999999</v>
      </c>
      <c r="G328" s="15">
        <v>10.8</v>
      </c>
      <c r="H328" s="13">
        <v>5</v>
      </c>
      <c r="I328" s="14"/>
      <c r="L328" s="14"/>
      <c r="M328" s="23"/>
      <c r="N328" s="15"/>
      <c r="O328" s="15"/>
      <c r="P328" s="14"/>
    </row>
    <row r="329" spans="1:16" s="10" customFormat="1" x14ac:dyDescent="0.2">
      <c r="A329" s="11" t="s">
        <v>1309</v>
      </c>
      <c r="B329" s="11">
        <v>54738</v>
      </c>
      <c r="C329" s="11" t="s">
        <v>1310</v>
      </c>
      <c r="D329" s="11" t="s">
        <v>4</v>
      </c>
      <c r="E329" s="15">
        <v>8.48</v>
      </c>
      <c r="F329" s="32">
        <f t="shared" si="5"/>
        <v>8.3952000000000009</v>
      </c>
      <c r="G329" s="15">
        <v>12.12</v>
      </c>
      <c r="H329" s="13">
        <v>10</v>
      </c>
      <c r="I329" s="14"/>
      <c r="L329" s="14"/>
      <c r="M329" s="23"/>
      <c r="N329" s="15"/>
      <c r="O329" s="15"/>
      <c r="P329" s="14"/>
    </row>
    <row r="330" spans="1:16" s="10" customFormat="1" x14ac:dyDescent="0.2">
      <c r="A330" s="11" t="s">
        <v>1382</v>
      </c>
      <c r="B330" s="11">
        <v>54966</v>
      </c>
      <c r="C330" s="11" t="s">
        <v>1383</v>
      </c>
      <c r="D330" s="11" t="s">
        <v>4</v>
      </c>
      <c r="E330" s="15">
        <v>6.62</v>
      </c>
      <c r="F330" s="32">
        <f t="shared" si="5"/>
        <v>6.5537999999999998</v>
      </c>
      <c r="G330" s="15">
        <v>9.4499999999999993</v>
      </c>
      <c r="H330" s="13">
        <v>36</v>
      </c>
      <c r="I330" s="14"/>
      <c r="L330" s="14"/>
      <c r="M330" s="23"/>
      <c r="N330" s="15"/>
      <c r="O330" s="15"/>
      <c r="P330" s="14"/>
    </row>
    <row r="331" spans="1:16" s="10" customFormat="1" x14ac:dyDescent="0.2">
      <c r="A331" s="11" t="s">
        <v>1391</v>
      </c>
      <c r="B331" s="11">
        <v>55132</v>
      </c>
      <c r="C331" s="11" t="s">
        <v>1392</v>
      </c>
      <c r="D331" s="11" t="s">
        <v>4</v>
      </c>
      <c r="E331" s="15">
        <v>6.94</v>
      </c>
      <c r="F331" s="32">
        <f t="shared" si="5"/>
        <v>6.8706000000000005</v>
      </c>
      <c r="G331" s="15">
        <v>9.92</v>
      </c>
      <c r="H331" s="13">
        <v>36</v>
      </c>
      <c r="I331" s="14"/>
      <c r="L331" s="14"/>
      <c r="M331" s="23"/>
      <c r="N331" s="15"/>
      <c r="O331" s="15"/>
      <c r="P331" s="14"/>
    </row>
    <row r="332" spans="1:16" s="10" customFormat="1" x14ac:dyDescent="0.2">
      <c r="A332" s="11" t="s">
        <v>541</v>
      </c>
      <c r="B332" s="11">
        <v>50497</v>
      </c>
      <c r="C332" s="11" t="s">
        <v>542</v>
      </c>
      <c r="D332" s="11" t="s">
        <v>4</v>
      </c>
      <c r="E332" s="15">
        <v>6.63</v>
      </c>
      <c r="F332" s="32">
        <f t="shared" si="5"/>
        <v>6.5636999999999999</v>
      </c>
      <c r="G332" s="15">
        <v>9.4700000000000006</v>
      </c>
      <c r="H332" s="13">
        <v>6</v>
      </c>
      <c r="I332" s="14"/>
      <c r="L332" s="14"/>
      <c r="M332" s="23"/>
      <c r="N332" s="15"/>
      <c r="O332" s="15"/>
      <c r="P332" s="14"/>
    </row>
    <row r="333" spans="1:16" s="10" customFormat="1" x14ac:dyDescent="0.2">
      <c r="A333" s="11" t="s">
        <v>1291</v>
      </c>
      <c r="B333" s="11">
        <v>54723</v>
      </c>
      <c r="C333" s="11" t="s">
        <v>1292</v>
      </c>
      <c r="D333" s="11" t="s">
        <v>4</v>
      </c>
      <c r="E333" s="15">
        <v>7.08</v>
      </c>
      <c r="F333" s="32">
        <f t="shared" si="5"/>
        <v>7.0091999999999999</v>
      </c>
      <c r="G333" s="15">
        <v>10.11</v>
      </c>
      <c r="H333" s="13">
        <v>10</v>
      </c>
      <c r="I333" s="14"/>
      <c r="L333" s="14"/>
      <c r="M333" s="23"/>
      <c r="N333" s="15"/>
      <c r="O333" s="15"/>
      <c r="P333" s="14"/>
    </row>
    <row r="334" spans="1:16" s="10" customFormat="1" x14ac:dyDescent="0.2">
      <c r="A334" s="11" t="s">
        <v>543</v>
      </c>
      <c r="B334" s="11">
        <v>52843</v>
      </c>
      <c r="C334" s="11" t="s">
        <v>544</v>
      </c>
      <c r="D334" s="11" t="s">
        <v>4</v>
      </c>
      <c r="E334" s="15">
        <v>7.65</v>
      </c>
      <c r="F334" s="32">
        <f t="shared" si="5"/>
        <v>7.5735000000000001</v>
      </c>
      <c r="G334" s="15">
        <v>10.94</v>
      </c>
      <c r="H334" s="13">
        <v>6</v>
      </c>
      <c r="I334" s="14"/>
      <c r="L334" s="14"/>
      <c r="M334" s="23"/>
      <c r="N334" s="15"/>
      <c r="O334" s="15"/>
      <c r="P334" s="14"/>
    </row>
    <row r="335" spans="1:16" s="10" customFormat="1" x14ac:dyDescent="0.2">
      <c r="A335" s="11" t="s">
        <v>1299</v>
      </c>
      <c r="B335" s="11">
        <v>54731</v>
      </c>
      <c r="C335" s="11" t="s">
        <v>1300</v>
      </c>
      <c r="D335" s="11" t="s">
        <v>4</v>
      </c>
      <c r="E335" s="15">
        <v>8.17</v>
      </c>
      <c r="F335" s="32">
        <f t="shared" si="5"/>
        <v>8.0883000000000003</v>
      </c>
      <c r="G335" s="15">
        <v>11.67</v>
      </c>
      <c r="H335" s="13">
        <v>10</v>
      </c>
      <c r="I335" s="14"/>
      <c r="L335" s="14"/>
      <c r="M335" s="23"/>
      <c r="N335" s="15"/>
      <c r="O335" s="15"/>
      <c r="P335" s="14"/>
    </row>
    <row r="336" spans="1:16" s="10" customFormat="1" x14ac:dyDescent="0.2">
      <c r="A336" s="11" t="s">
        <v>1384</v>
      </c>
      <c r="B336" s="11">
        <v>54967</v>
      </c>
      <c r="C336" s="11" t="s">
        <v>1385</v>
      </c>
      <c r="D336" s="11" t="s">
        <v>4</v>
      </c>
      <c r="E336" s="15">
        <v>9.26</v>
      </c>
      <c r="F336" s="32">
        <f t="shared" si="5"/>
        <v>9.1673999999999989</v>
      </c>
      <c r="G336" s="15">
        <v>13.23</v>
      </c>
      <c r="H336" s="13">
        <v>36</v>
      </c>
      <c r="I336" s="14"/>
      <c r="L336" s="14"/>
      <c r="M336" s="23"/>
      <c r="N336" s="15"/>
      <c r="O336" s="15"/>
      <c r="P336" s="14"/>
    </row>
    <row r="337" spans="1:16" s="10" customFormat="1" x14ac:dyDescent="0.2">
      <c r="A337" s="11" t="s">
        <v>1393</v>
      </c>
      <c r="B337" s="11">
        <v>55133</v>
      </c>
      <c r="C337" s="11" t="s">
        <v>1394</v>
      </c>
      <c r="D337" s="11" t="s">
        <v>4</v>
      </c>
      <c r="E337" s="15">
        <v>9.73</v>
      </c>
      <c r="F337" s="32">
        <f t="shared" si="5"/>
        <v>9.6326999999999998</v>
      </c>
      <c r="G337" s="15">
        <v>13.91</v>
      </c>
      <c r="H337" s="13">
        <v>36</v>
      </c>
      <c r="I337" s="14"/>
      <c r="L337" s="14"/>
      <c r="M337" s="23"/>
      <c r="N337" s="15"/>
      <c r="O337" s="15"/>
      <c r="P337" s="14"/>
    </row>
    <row r="338" spans="1:16" s="10" customFormat="1" x14ac:dyDescent="0.2">
      <c r="A338" s="11" t="s">
        <v>1436</v>
      </c>
      <c r="B338" s="11">
        <v>55138</v>
      </c>
      <c r="C338" s="11" t="s">
        <v>1439</v>
      </c>
      <c r="D338" s="11" t="s">
        <v>4</v>
      </c>
      <c r="E338" s="15">
        <v>9.73</v>
      </c>
      <c r="F338" s="32">
        <f t="shared" si="5"/>
        <v>9.6326999999999998</v>
      </c>
      <c r="G338" s="15">
        <v>13.91</v>
      </c>
      <c r="H338" s="13">
        <v>36</v>
      </c>
      <c r="I338" s="14"/>
      <c r="L338" s="14"/>
      <c r="M338" s="23"/>
      <c r="N338" s="15"/>
      <c r="O338" s="15"/>
      <c r="P338" s="14"/>
    </row>
    <row r="339" spans="1:16" s="10" customFormat="1" x14ac:dyDescent="0.2">
      <c r="A339" s="11" t="s">
        <v>1437</v>
      </c>
      <c r="B339" s="11">
        <v>55141</v>
      </c>
      <c r="C339" s="11" t="s">
        <v>1440</v>
      </c>
      <c r="D339" s="11" t="s">
        <v>4</v>
      </c>
      <c r="E339" s="15">
        <v>9.73</v>
      </c>
      <c r="F339" s="32">
        <f t="shared" si="5"/>
        <v>9.6326999999999998</v>
      </c>
      <c r="G339" s="15">
        <v>13.91</v>
      </c>
      <c r="H339" s="13">
        <v>36</v>
      </c>
      <c r="I339" s="14"/>
      <c r="L339" s="14"/>
      <c r="M339" s="23"/>
      <c r="N339" s="15"/>
      <c r="O339" s="15"/>
      <c r="P339" s="14"/>
    </row>
    <row r="340" spans="1:16" s="10" customFormat="1" x14ac:dyDescent="0.2">
      <c r="A340" s="11" t="s">
        <v>1438</v>
      </c>
      <c r="B340" s="11">
        <v>55212</v>
      </c>
      <c r="C340" s="11" t="s">
        <v>1441</v>
      </c>
      <c r="D340" s="11" t="s">
        <v>4</v>
      </c>
      <c r="E340" s="15">
        <v>9.73</v>
      </c>
      <c r="F340" s="32">
        <f t="shared" si="5"/>
        <v>9.6326999999999998</v>
      </c>
      <c r="G340" s="15">
        <v>13.91</v>
      </c>
      <c r="H340" s="13">
        <v>36</v>
      </c>
      <c r="I340" s="14"/>
      <c r="L340" s="14"/>
      <c r="M340" s="23"/>
      <c r="N340" s="15"/>
      <c r="O340" s="15"/>
      <c r="P340" s="14"/>
    </row>
    <row r="341" spans="1:16" s="10" customFormat="1" x14ac:dyDescent="0.2">
      <c r="A341" s="11" t="s">
        <v>546</v>
      </c>
      <c r="B341" s="11">
        <v>50498</v>
      </c>
      <c r="C341" s="11" t="s">
        <v>542</v>
      </c>
      <c r="D341" s="11" t="s">
        <v>4</v>
      </c>
      <c r="E341" s="15">
        <v>9.56</v>
      </c>
      <c r="F341" s="32">
        <f t="shared" si="5"/>
        <v>9.4644000000000013</v>
      </c>
      <c r="G341" s="15">
        <v>13.65</v>
      </c>
      <c r="H341" s="13">
        <v>6</v>
      </c>
      <c r="I341" s="14"/>
      <c r="L341" s="14"/>
      <c r="M341" s="23"/>
      <c r="N341" s="15"/>
      <c r="O341" s="15"/>
      <c r="P341" s="14"/>
    </row>
    <row r="342" spans="1:16" s="10" customFormat="1" x14ac:dyDescent="0.2">
      <c r="A342" s="11" t="s">
        <v>545</v>
      </c>
      <c r="B342" s="11">
        <v>53137</v>
      </c>
      <c r="C342" s="11" t="s">
        <v>542</v>
      </c>
      <c r="D342" s="11" t="s">
        <v>65</v>
      </c>
      <c r="E342" s="15">
        <v>381.74</v>
      </c>
      <c r="F342" s="32">
        <f t="shared" si="5"/>
        <v>377.92259999999999</v>
      </c>
      <c r="G342" s="15">
        <v>10.91</v>
      </c>
      <c r="H342" s="13">
        <v>50</v>
      </c>
      <c r="I342" s="14"/>
      <c r="L342" s="14"/>
      <c r="M342" s="23"/>
      <c r="N342" s="15"/>
      <c r="O342" s="15"/>
      <c r="P342" s="14"/>
    </row>
    <row r="343" spans="1:16" s="10" customFormat="1" x14ac:dyDescent="0.2">
      <c r="A343" s="11" t="s">
        <v>1293</v>
      </c>
      <c r="B343" s="11">
        <v>54724</v>
      </c>
      <c r="C343" s="11" t="s">
        <v>1292</v>
      </c>
      <c r="D343" s="11" t="s">
        <v>4</v>
      </c>
      <c r="E343" s="15">
        <v>10.220000000000001</v>
      </c>
      <c r="F343" s="32">
        <f t="shared" si="5"/>
        <v>10.117800000000001</v>
      </c>
      <c r="G343" s="15">
        <v>14.6</v>
      </c>
      <c r="H343" s="13">
        <v>10</v>
      </c>
      <c r="I343" s="14"/>
      <c r="L343" s="14"/>
      <c r="M343" s="23"/>
      <c r="N343" s="15"/>
      <c r="O343" s="15"/>
      <c r="P343" s="14"/>
    </row>
    <row r="344" spans="1:16" s="10" customFormat="1" x14ac:dyDescent="0.2">
      <c r="A344" s="11" t="s">
        <v>1313</v>
      </c>
      <c r="B344" s="11">
        <v>54725</v>
      </c>
      <c r="C344" s="11" t="s">
        <v>1292</v>
      </c>
      <c r="D344" s="11" t="s">
        <v>65</v>
      </c>
      <c r="E344" s="15">
        <v>407.68</v>
      </c>
      <c r="F344" s="32">
        <f t="shared" si="5"/>
        <v>403.60320000000002</v>
      </c>
      <c r="G344" s="15">
        <v>11.65</v>
      </c>
      <c r="H344" s="13">
        <v>50</v>
      </c>
      <c r="I344" s="14"/>
      <c r="L344" s="14"/>
      <c r="M344" s="23"/>
      <c r="N344" s="15"/>
      <c r="O344" s="15"/>
      <c r="P344" s="14"/>
    </row>
    <row r="345" spans="1:16" s="10" customFormat="1" x14ac:dyDescent="0.2">
      <c r="A345" s="11" t="s">
        <v>547</v>
      </c>
      <c r="B345" s="11">
        <v>53695</v>
      </c>
      <c r="C345" s="11" t="s">
        <v>548</v>
      </c>
      <c r="D345" s="11" t="s">
        <v>4</v>
      </c>
      <c r="E345" s="15">
        <v>8.82</v>
      </c>
      <c r="F345" s="32">
        <f t="shared" si="5"/>
        <v>8.7317999999999998</v>
      </c>
      <c r="G345" s="15">
        <v>12.6</v>
      </c>
      <c r="H345" s="13">
        <v>6</v>
      </c>
      <c r="I345" s="14"/>
      <c r="L345" s="14"/>
      <c r="M345" s="23"/>
      <c r="N345" s="15"/>
      <c r="O345" s="15"/>
      <c r="P345" s="14"/>
    </row>
    <row r="346" spans="1:16" s="10" customFormat="1" x14ac:dyDescent="0.2">
      <c r="A346" s="11" t="s">
        <v>1307</v>
      </c>
      <c r="B346" s="11">
        <v>54737</v>
      </c>
      <c r="C346" s="11" t="s">
        <v>1308</v>
      </c>
      <c r="D346" s="11" t="s">
        <v>4</v>
      </c>
      <c r="E346" s="15">
        <v>9.42</v>
      </c>
      <c r="F346" s="32">
        <f t="shared" si="5"/>
        <v>9.3257999999999992</v>
      </c>
      <c r="G346" s="15">
        <v>13.46</v>
      </c>
      <c r="H346" s="13">
        <v>10</v>
      </c>
      <c r="I346" s="14"/>
      <c r="L346" s="14"/>
      <c r="M346" s="23"/>
      <c r="N346" s="15"/>
      <c r="O346" s="15"/>
      <c r="P346" s="14"/>
    </row>
    <row r="347" spans="1:16" s="10" customFormat="1" x14ac:dyDescent="0.2">
      <c r="A347" s="11" t="s">
        <v>550</v>
      </c>
      <c r="B347" s="11">
        <v>52844</v>
      </c>
      <c r="C347" s="11" t="s">
        <v>544</v>
      </c>
      <c r="D347" s="11" t="s">
        <v>4</v>
      </c>
      <c r="E347" s="15">
        <v>11.22</v>
      </c>
      <c r="F347" s="32">
        <f t="shared" si="5"/>
        <v>11.107800000000001</v>
      </c>
      <c r="G347" s="15">
        <v>16.04</v>
      </c>
      <c r="H347" s="13">
        <v>6</v>
      </c>
      <c r="I347" s="14"/>
      <c r="L347" s="14"/>
      <c r="M347" s="23"/>
      <c r="N347" s="15"/>
      <c r="O347" s="15"/>
      <c r="P347" s="14"/>
    </row>
    <row r="348" spans="1:16" s="10" customFormat="1" x14ac:dyDescent="0.2">
      <c r="A348" s="11" t="s">
        <v>549</v>
      </c>
      <c r="B348" s="11">
        <v>53138</v>
      </c>
      <c r="C348" s="11" t="s">
        <v>544</v>
      </c>
      <c r="D348" s="11" t="s">
        <v>65</v>
      </c>
      <c r="E348" s="15">
        <v>467.6</v>
      </c>
      <c r="F348" s="32">
        <f t="shared" si="5"/>
        <v>462.92400000000004</v>
      </c>
      <c r="G348" s="15">
        <v>13.36</v>
      </c>
      <c r="H348" s="13">
        <v>50</v>
      </c>
      <c r="I348" s="14"/>
      <c r="L348" s="14"/>
      <c r="M348" s="23"/>
      <c r="N348" s="15"/>
      <c r="O348" s="15"/>
      <c r="P348" s="14"/>
    </row>
    <row r="349" spans="1:16" s="10" customFormat="1" x14ac:dyDescent="0.2">
      <c r="A349" s="11" t="s">
        <v>1301</v>
      </c>
      <c r="B349" s="11">
        <v>54732</v>
      </c>
      <c r="C349" s="11" t="s">
        <v>1300</v>
      </c>
      <c r="D349" s="11" t="s">
        <v>4</v>
      </c>
      <c r="E349" s="15">
        <v>12</v>
      </c>
      <c r="F349" s="32">
        <f t="shared" si="5"/>
        <v>11.879999999999999</v>
      </c>
      <c r="G349" s="15">
        <v>17.149999999999999</v>
      </c>
      <c r="H349" s="13">
        <v>10</v>
      </c>
      <c r="I349" s="14"/>
      <c r="L349" s="14"/>
      <c r="M349" s="23"/>
      <c r="N349" s="15"/>
      <c r="O349" s="15"/>
      <c r="P349" s="14"/>
    </row>
    <row r="350" spans="1:16" s="10" customFormat="1" x14ac:dyDescent="0.2">
      <c r="A350" s="11" t="s">
        <v>1316</v>
      </c>
      <c r="B350" s="11">
        <v>54733</v>
      </c>
      <c r="C350" s="11" t="s">
        <v>1300</v>
      </c>
      <c r="D350" s="11" t="s">
        <v>65</v>
      </c>
      <c r="E350" s="15">
        <v>499.39</v>
      </c>
      <c r="F350" s="32">
        <f t="shared" si="5"/>
        <v>494.39609999999999</v>
      </c>
      <c r="G350" s="15">
        <v>14.27</v>
      </c>
      <c r="H350" s="13">
        <v>50</v>
      </c>
      <c r="I350" s="14"/>
      <c r="L350" s="14"/>
      <c r="M350" s="23"/>
      <c r="N350" s="15"/>
      <c r="O350" s="15"/>
      <c r="P350" s="14"/>
    </row>
    <row r="351" spans="1:16" s="10" customFormat="1" x14ac:dyDescent="0.2">
      <c r="A351" s="11" t="s">
        <v>1386</v>
      </c>
      <c r="B351" s="11">
        <v>54968</v>
      </c>
      <c r="C351" s="11" t="s">
        <v>1387</v>
      </c>
      <c r="D351" s="11" t="s">
        <v>4</v>
      </c>
      <c r="E351" s="15">
        <v>13.38</v>
      </c>
      <c r="F351" s="32">
        <f t="shared" si="5"/>
        <v>13.2462</v>
      </c>
      <c r="G351" s="15">
        <v>19.11</v>
      </c>
      <c r="H351" s="13">
        <v>36</v>
      </c>
      <c r="I351" s="14"/>
      <c r="L351" s="14"/>
      <c r="M351" s="23"/>
      <c r="N351" s="15"/>
      <c r="O351" s="15"/>
      <c r="P351" s="14"/>
    </row>
    <row r="352" spans="1:16" s="10" customFormat="1" x14ac:dyDescent="0.2">
      <c r="A352" s="11" t="s">
        <v>1395</v>
      </c>
      <c r="B352" s="11">
        <v>55134</v>
      </c>
      <c r="C352" s="11" t="s">
        <v>1396</v>
      </c>
      <c r="D352" s="11" t="s">
        <v>4</v>
      </c>
      <c r="E352" s="15">
        <v>14.05</v>
      </c>
      <c r="F352" s="32">
        <f t="shared" si="5"/>
        <v>13.909500000000001</v>
      </c>
      <c r="G352" s="15">
        <v>20.07</v>
      </c>
      <c r="H352" s="13">
        <v>36</v>
      </c>
      <c r="I352" s="14"/>
      <c r="L352" s="14"/>
      <c r="M352" s="23"/>
      <c r="N352" s="15"/>
      <c r="O352" s="15"/>
      <c r="P352" s="14"/>
    </row>
    <row r="353" spans="1:16" s="10" customFormat="1" x14ac:dyDescent="0.2">
      <c r="A353" s="11" t="s">
        <v>1442</v>
      </c>
      <c r="B353" s="11">
        <v>55139</v>
      </c>
      <c r="C353" s="11" t="s">
        <v>1445</v>
      </c>
      <c r="D353" s="11" t="s">
        <v>4</v>
      </c>
      <c r="E353" s="15">
        <v>14.05</v>
      </c>
      <c r="F353" s="32">
        <f t="shared" si="5"/>
        <v>13.909500000000001</v>
      </c>
      <c r="G353" s="15">
        <v>20.07</v>
      </c>
      <c r="H353" s="13">
        <v>36</v>
      </c>
      <c r="I353" s="14"/>
      <c r="L353" s="14"/>
      <c r="M353" s="23"/>
      <c r="N353" s="15"/>
      <c r="O353" s="15"/>
      <c r="P353" s="14"/>
    </row>
    <row r="354" spans="1:16" s="10" customFormat="1" x14ac:dyDescent="0.2">
      <c r="A354" s="11" t="s">
        <v>1443</v>
      </c>
      <c r="B354" s="11">
        <v>55142</v>
      </c>
      <c r="C354" s="11" t="s">
        <v>1446</v>
      </c>
      <c r="D354" s="11" t="s">
        <v>4</v>
      </c>
      <c r="E354" s="15">
        <v>14.05</v>
      </c>
      <c r="F354" s="32">
        <f t="shared" si="5"/>
        <v>13.909500000000001</v>
      </c>
      <c r="G354" s="15">
        <v>20.07</v>
      </c>
      <c r="H354" s="13">
        <v>36</v>
      </c>
      <c r="I354" s="14"/>
      <c r="L354" s="14"/>
      <c r="M354" s="23"/>
      <c r="N354" s="15"/>
      <c r="O354" s="15"/>
      <c r="P354" s="14"/>
    </row>
    <row r="355" spans="1:16" s="10" customFormat="1" x14ac:dyDescent="0.2">
      <c r="A355" s="11" t="s">
        <v>1444</v>
      </c>
      <c r="B355" s="11">
        <v>55213</v>
      </c>
      <c r="C355" s="11" t="s">
        <v>1447</v>
      </c>
      <c r="D355" s="11" t="s">
        <v>4</v>
      </c>
      <c r="E355" s="15">
        <v>14.05</v>
      </c>
      <c r="F355" s="32">
        <f t="shared" si="5"/>
        <v>13.909500000000001</v>
      </c>
      <c r="G355" s="15">
        <v>20.07</v>
      </c>
      <c r="H355" s="13">
        <v>36</v>
      </c>
      <c r="I355" s="14"/>
      <c r="L355" s="14"/>
      <c r="M355" s="23"/>
      <c r="N355" s="15"/>
      <c r="O355" s="15"/>
      <c r="P355" s="14"/>
    </row>
    <row r="356" spans="1:16" s="10" customFormat="1" x14ac:dyDescent="0.2">
      <c r="A356" s="11" t="s">
        <v>1273</v>
      </c>
      <c r="B356" s="11">
        <v>54692</v>
      </c>
      <c r="C356" s="11" t="s">
        <v>1358</v>
      </c>
      <c r="D356" s="11" t="s">
        <v>4</v>
      </c>
      <c r="E356" s="15">
        <v>13.18</v>
      </c>
      <c r="F356" s="32">
        <f t="shared" si="5"/>
        <v>13.0482</v>
      </c>
      <c r="G356" s="15">
        <v>18.82</v>
      </c>
      <c r="H356" s="13">
        <v>6</v>
      </c>
      <c r="I356" s="14"/>
      <c r="L356" s="14"/>
      <c r="M356" s="23"/>
      <c r="N356" s="15"/>
      <c r="O356" s="15"/>
      <c r="P356" s="14"/>
    </row>
    <row r="357" spans="1:16" s="10" customFormat="1" x14ac:dyDescent="0.2">
      <c r="A357" s="11" t="s">
        <v>551</v>
      </c>
      <c r="B357" s="11">
        <v>50499</v>
      </c>
      <c r="C357" s="11" t="s">
        <v>552</v>
      </c>
      <c r="D357" s="11" t="s">
        <v>4</v>
      </c>
      <c r="E357" s="15">
        <v>16.05</v>
      </c>
      <c r="F357" s="32">
        <f t="shared" si="5"/>
        <v>15.8895</v>
      </c>
      <c r="G357" s="15">
        <v>22.93</v>
      </c>
      <c r="H357" s="13">
        <v>6</v>
      </c>
      <c r="I357" s="14"/>
      <c r="L357" s="14"/>
      <c r="M357" s="23"/>
      <c r="N357" s="15"/>
      <c r="O357" s="15"/>
      <c r="P357" s="14"/>
    </row>
    <row r="358" spans="1:16" s="10" customFormat="1" x14ac:dyDescent="0.2">
      <c r="A358" s="11" t="s">
        <v>553</v>
      </c>
      <c r="B358" s="11">
        <v>50500</v>
      </c>
      <c r="C358" s="11" t="s">
        <v>554</v>
      </c>
      <c r="D358" s="11" t="s">
        <v>4</v>
      </c>
      <c r="E358" s="15">
        <v>20.27</v>
      </c>
      <c r="F358" s="32">
        <f t="shared" si="5"/>
        <v>20.067299999999999</v>
      </c>
      <c r="G358" s="15">
        <v>28.95</v>
      </c>
      <c r="H358" s="13">
        <v>6</v>
      </c>
      <c r="I358" s="14"/>
      <c r="L358" s="14"/>
      <c r="M358" s="23"/>
      <c r="N358" s="15"/>
      <c r="O358" s="15"/>
      <c r="P358" s="14"/>
    </row>
    <row r="359" spans="1:16" s="10" customFormat="1" x14ac:dyDescent="0.2">
      <c r="A359" s="11" t="s">
        <v>555</v>
      </c>
      <c r="B359" s="11">
        <v>50501</v>
      </c>
      <c r="C359" s="11" t="s">
        <v>556</v>
      </c>
      <c r="D359" s="11" t="s">
        <v>4</v>
      </c>
      <c r="E359" s="15">
        <v>25.22</v>
      </c>
      <c r="F359" s="32">
        <f t="shared" si="5"/>
        <v>24.967799999999997</v>
      </c>
      <c r="G359" s="15">
        <v>36.020000000000003</v>
      </c>
      <c r="H359" s="13">
        <v>6</v>
      </c>
      <c r="I359" s="14"/>
      <c r="L359" s="14"/>
      <c r="M359" s="23"/>
      <c r="N359" s="15"/>
      <c r="O359" s="15"/>
      <c r="P359" s="14"/>
    </row>
    <row r="360" spans="1:16" s="10" customFormat="1" x14ac:dyDescent="0.2">
      <c r="A360" s="11" t="s">
        <v>1260</v>
      </c>
      <c r="B360" s="11">
        <v>53428</v>
      </c>
      <c r="C360" s="11" t="s">
        <v>1369</v>
      </c>
      <c r="D360" s="11" t="s">
        <v>4</v>
      </c>
      <c r="E360" s="15">
        <v>34.24</v>
      </c>
      <c r="F360" s="32">
        <f t="shared" si="5"/>
        <v>33.897600000000004</v>
      </c>
      <c r="G360" s="15">
        <v>48.91</v>
      </c>
      <c r="H360" s="13">
        <v>3</v>
      </c>
      <c r="I360" s="14"/>
      <c r="L360" s="14"/>
      <c r="M360" s="23"/>
      <c r="N360" s="15"/>
      <c r="O360" s="15"/>
      <c r="P360" s="14"/>
    </row>
    <row r="361" spans="1:16" s="10" customFormat="1" x14ac:dyDescent="0.2">
      <c r="A361" s="11" t="s">
        <v>557</v>
      </c>
      <c r="B361" s="11">
        <v>53456</v>
      </c>
      <c r="C361" s="11" t="s">
        <v>1370</v>
      </c>
      <c r="D361" s="11" t="s">
        <v>4</v>
      </c>
      <c r="E361" s="15">
        <v>16.07</v>
      </c>
      <c r="F361" s="32">
        <f t="shared" si="5"/>
        <v>15.9093</v>
      </c>
      <c r="G361" s="15">
        <v>22.96</v>
      </c>
      <c r="H361" s="13">
        <v>1</v>
      </c>
      <c r="I361" s="14"/>
      <c r="L361" s="14"/>
      <c r="M361" s="23"/>
      <c r="N361" s="15"/>
      <c r="O361" s="15"/>
      <c r="P361" s="14"/>
    </row>
    <row r="362" spans="1:16" s="10" customFormat="1" x14ac:dyDescent="0.2">
      <c r="A362" s="11" t="s">
        <v>558</v>
      </c>
      <c r="B362" s="11">
        <v>52766</v>
      </c>
      <c r="C362" s="11" t="s">
        <v>559</v>
      </c>
      <c r="D362" s="11" t="s">
        <v>4</v>
      </c>
      <c r="E362" s="15">
        <v>82.28</v>
      </c>
      <c r="F362" s="32">
        <f t="shared" si="5"/>
        <v>81.4572</v>
      </c>
      <c r="G362" s="15">
        <v>117.54</v>
      </c>
      <c r="H362" s="13">
        <v>1</v>
      </c>
      <c r="I362" s="14"/>
      <c r="L362" s="14"/>
      <c r="M362" s="23"/>
      <c r="N362" s="15"/>
      <c r="O362" s="15"/>
      <c r="P362" s="14"/>
    </row>
    <row r="363" spans="1:16" s="10" customFormat="1" x14ac:dyDescent="0.2">
      <c r="A363" s="11" t="s">
        <v>560</v>
      </c>
      <c r="B363" s="11">
        <v>53449</v>
      </c>
      <c r="C363" s="11" t="s">
        <v>561</v>
      </c>
      <c r="D363" s="11" t="s">
        <v>4</v>
      </c>
      <c r="E363" s="15">
        <v>43.69</v>
      </c>
      <c r="F363" s="32">
        <f t="shared" si="5"/>
        <v>43.253099999999996</v>
      </c>
      <c r="G363" s="15">
        <v>62.42</v>
      </c>
      <c r="H363" s="13">
        <v>4</v>
      </c>
      <c r="I363" s="14"/>
      <c r="L363" s="14"/>
      <c r="M363" s="23"/>
      <c r="N363" s="15"/>
      <c r="O363" s="15"/>
      <c r="P363" s="14"/>
    </row>
    <row r="364" spans="1:16" s="10" customFormat="1" x14ac:dyDescent="0.2">
      <c r="A364" s="11" t="s">
        <v>562</v>
      </c>
      <c r="B364" s="11">
        <v>53524</v>
      </c>
      <c r="C364" s="11" t="s">
        <v>561</v>
      </c>
      <c r="D364" s="11" t="s">
        <v>4</v>
      </c>
      <c r="E364" s="15">
        <v>43.69</v>
      </c>
      <c r="F364" s="32">
        <f t="shared" si="5"/>
        <v>43.253099999999996</v>
      </c>
      <c r="G364" s="15">
        <v>62.42</v>
      </c>
      <c r="H364" s="13">
        <v>4</v>
      </c>
      <c r="I364" s="14"/>
      <c r="L364" s="14"/>
      <c r="M364" s="23"/>
      <c r="N364" s="15"/>
      <c r="O364" s="15"/>
      <c r="P364" s="14"/>
    </row>
    <row r="365" spans="1:16" s="10" customFormat="1" x14ac:dyDescent="0.2">
      <c r="A365" s="11" t="s">
        <v>563</v>
      </c>
      <c r="B365" s="11">
        <v>54296</v>
      </c>
      <c r="C365" s="11" t="s">
        <v>564</v>
      </c>
      <c r="D365" s="11" t="s">
        <v>4</v>
      </c>
      <c r="E365" s="15">
        <v>43.69</v>
      </c>
      <c r="F365" s="32">
        <f t="shared" si="5"/>
        <v>43.253099999999996</v>
      </c>
      <c r="G365" s="15">
        <v>62.42</v>
      </c>
      <c r="H365" s="13">
        <v>4</v>
      </c>
      <c r="I365" s="14"/>
      <c r="L365" s="14"/>
      <c r="M365" s="23"/>
      <c r="N365" s="15"/>
      <c r="O365" s="15"/>
      <c r="P365" s="14"/>
    </row>
    <row r="366" spans="1:16" s="10" customFormat="1" x14ac:dyDescent="0.2">
      <c r="A366" s="11" t="s">
        <v>565</v>
      </c>
      <c r="B366" s="11">
        <v>53450</v>
      </c>
      <c r="C366" s="11" t="s">
        <v>566</v>
      </c>
      <c r="D366" s="11" t="s">
        <v>4</v>
      </c>
      <c r="E366" s="15">
        <v>46.14</v>
      </c>
      <c r="F366" s="32">
        <f t="shared" si="5"/>
        <v>45.678600000000003</v>
      </c>
      <c r="G366" s="15">
        <v>65.92</v>
      </c>
      <c r="H366" s="13">
        <v>4</v>
      </c>
      <c r="I366" s="14"/>
      <c r="L366" s="14"/>
      <c r="M366" s="23"/>
      <c r="N366" s="15"/>
      <c r="O366" s="15"/>
      <c r="P366" s="14"/>
    </row>
    <row r="367" spans="1:16" s="10" customFormat="1" x14ac:dyDescent="0.2">
      <c r="A367" s="11" t="s">
        <v>567</v>
      </c>
      <c r="B367" s="11">
        <v>53525</v>
      </c>
      <c r="C367" s="11" t="s">
        <v>566</v>
      </c>
      <c r="D367" s="11" t="s">
        <v>4</v>
      </c>
      <c r="E367" s="15">
        <v>46.14</v>
      </c>
      <c r="F367" s="32">
        <f t="shared" si="5"/>
        <v>45.678600000000003</v>
      </c>
      <c r="G367" s="15">
        <v>65.92</v>
      </c>
      <c r="H367" s="13">
        <v>4</v>
      </c>
      <c r="I367" s="14"/>
      <c r="L367" s="14"/>
      <c r="M367" s="23"/>
      <c r="N367" s="15"/>
      <c r="O367" s="15"/>
      <c r="P367" s="14"/>
    </row>
    <row r="368" spans="1:16" s="10" customFormat="1" x14ac:dyDescent="0.2">
      <c r="A368" s="11" t="s">
        <v>568</v>
      </c>
      <c r="B368" s="11">
        <v>50520</v>
      </c>
      <c r="C368" s="11" t="s">
        <v>569</v>
      </c>
      <c r="D368" s="11" t="s">
        <v>65</v>
      </c>
      <c r="E368" s="15">
        <v>20.92</v>
      </c>
      <c r="F368" s="32">
        <f t="shared" si="5"/>
        <v>20.710800000000003</v>
      </c>
      <c r="G368" s="15">
        <v>29.89</v>
      </c>
      <c r="H368" s="13">
        <v>12</v>
      </c>
      <c r="I368" s="14"/>
      <c r="L368" s="14"/>
      <c r="M368" s="23"/>
      <c r="N368" s="15"/>
      <c r="O368" s="15"/>
      <c r="P368" s="14"/>
    </row>
    <row r="369" spans="1:16" s="10" customFormat="1" x14ac:dyDescent="0.2">
      <c r="A369" s="11" t="s">
        <v>570</v>
      </c>
      <c r="B369" s="11">
        <v>50521</v>
      </c>
      <c r="C369" s="11" t="s">
        <v>571</v>
      </c>
      <c r="D369" s="11" t="s">
        <v>65</v>
      </c>
      <c r="E369" s="15">
        <v>20.92</v>
      </c>
      <c r="F369" s="32">
        <f t="shared" si="5"/>
        <v>20.710800000000003</v>
      </c>
      <c r="G369" s="15">
        <v>29.89</v>
      </c>
      <c r="H369" s="13">
        <v>12</v>
      </c>
      <c r="I369" s="14"/>
      <c r="L369" s="14"/>
      <c r="M369" s="23"/>
      <c r="N369" s="15"/>
      <c r="O369" s="15"/>
      <c r="P369" s="14"/>
    </row>
    <row r="370" spans="1:16" s="10" customFormat="1" x14ac:dyDescent="0.2">
      <c r="A370" s="11" t="s">
        <v>572</v>
      </c>
      <c r="B370" s="11">
        <v>53432</v>
      </c>
      <c r="C370" s="11" t="s">
        <v>573</v>
      </c>
      <c r="D370" s="11" t="s">
        <v>4</v>
      </c>
      <c r="E370" s="15">
        <v>38.479999999999997</v>
      </c>
      <c r="F370" s="32">
        <f t="shared" si="5"/>
        <v>38.095199999999998</v>
      </c>
      <c r="G370" s="15">
        <v>54.97</v>
      </c>
      <c r="H370" s="13">
        <v>3</v>
      </c>
      <c r="I370" s="14"/>
      <c r="L370" s="14"/>
      <c r="M370" s="23"/>
      <c r="N370" s="15"/>
      <c r="O370" s="15"/>
      <c r="P370" s="14"/>
    </row>
    <row r="371" spans="1:16" s="10" customFormat="1" x14ac:dyDescent="0.2">
      <c r="A371" s="11" t="s">
        <v>574</v>
      </c>
      <c r="B371" s="11">
        <v>54018</v>
      </c>
      <c r="C371" s="11" t="s">
        <v>575</v>
      </c>
      <c r="D371" s="11" t="s">
        <v>4</v>
      </c>
      <c r="E371" s="15">
        <v>89.26</v>
      </c>
      <c r="F371" s="32">
        <f t="shared" si="5"/>
        <v>88.367400000000004</v>
      </c>
      <c r="G371" s="15">
        <v>127.52</v>
      </c>
      <c r="H371" s="13">
        <v>2</v>
      </c>
      <c r="I371" s="14"/>
      <c r="L371" s="14"/>
      <c r="M371" s="23"/>
      <c r="N371" s="15"/>
      <c r="O371" s="15"/>
      <c r="P371" s="14"/>
    </row>
    <row r="372" spans="1:16" s="10" customFormat="1" x14ac:dyDescent="0.2">
      <c r="A372" s="11" t="s">
        <v>576</v>
      </c>
      <c r="B372" s="11">
        <v>54020</v>
      </c>
      <c r="C372" s="11" t="s">
        <v>577</v>
      </c>
      <c r="D372" s="11" t="s">
        <v>4</v>
      </c>
      <c r="E372" s="15">
        <v>76.510000000000005</v>
      </c>
      <c r="F372" s="32">
        <f t="shared" si="5"/>
        <v>75.744900000000001</v>
      </c>
      <c r="G372" s="15">
        <v>109.3</v>
      </c>
      <c r="H372" s="13">
        <v>1</v>
      </c>
      <c r="I372" s="14"/>
      <c r="L372" s="14"/>
      <c r="M372" s="23"/>
      <c r="N372" s="15"/>
      <c r="O372" s="15"/>
      <c r="P372" s="14"/>
    </row>
    <row r="373" spans="1:16" s="10" customFormat="1" x14ac:dyDescent="0.2">
      <c r="A373" s="11" t="s">
        <v>578</v>
      </c>
      <c r="B373" s="11">
        <v>54097</v>
      </c>
      <c r="C373" s="11" t="s">
        <v>579</v>
      </c>
      <c r="D373" s="11" t="s">
        <v>4</v>
      </c>
      <c r="E373" s="15">
        <v>25.5</v>
      </c>
      <c r="F373" s="32">
        <f t="shared" si="5"/>
        <v>25.245000000000001</v>
      </c>
      <c r="G373" s="15">
        <v>36.43</v>
      </c>
      <c r="H373" s="13">
        <v>1</v>
      </c>
      <c r="I373" s="14"/>
      <c r="L373" s="14"/>
      <c r="M373" s="23"/>
      <c r="N373" s="15"/>
      <c r="O373" s="15"/>
      <c r="P373" s="14"/>
    </row>
    <row r="374" spans="1:16" s="10" customFormat="1" x14ac:dyDescent="0.2">
      <c r="A374" s="11" t="s">
        <v>580</v>
      </c>
      <c r="B374" s="11">
        <v>50556</v>
      </c>
      <c r="C374" s="11" t="s">
        <v>581</v>
      </c>
      <c r="D374" s="11" t="s">
        <v>4</v>
      </c>
      <c r="E374" s="15">
        <v>25.25</v>
      </c>
      <c r="F374" s="32">
        <f t="shared" si="5"/>
        <v>24.997499999999999</v>
      </c>
      <c r="G374" s="15">
        <v>36.07</v>
      </c>
      <c r="H374" s="13">
        <v>6</v>
      </c>
      <c r="I374" s="14"/>
      <c r="L374" s="14"/>
      <c r="M374" s="23"/>
      <c r="N374" s="15"/>
      <c r="O374" s="15"/>
      <c r="P374" s="14"/>
    </row>
    <row r="375" spans="1:16" s="10" customFormat="1" x14ac:dyDescent="0.2">
      <c r="A375" s="11" t="s">
        <v>582</v>
      </c>
      <c r="B375" s="11">
        <v>54099</v>
      </c>
      <c r="C375" s="11" t="s">
        <v>583</v>
      </c>
      <c r="D375" s="11" t="s">
        <v>4</v>
      </c>
      <c r="E375" s="15">
        <v>5.59</v>
      </c>
      <c r="F375" s="32">
        <f t="shared" si="5"/>
        <v>5.5340999999999996</v>
      </c>
      <c r="G375" s="15">
        <v>7.99</v>
      </c>
      <c r="H375" s="13">
        <v>10</v>
      </c>
      <c r="I375" s="14"/>
      <c r="L375" s="14"/>
      <c r="M375" s="23"/>
      <c r="N375" s="15"/>
      <c r="O375" s="15"/>
      <c r="P375" s="14"/>
    </row>
    <row r="376" spans="1:16" s="10" customFormat="1" x14ac:dyDescent="0.2">
      <c r="A376" s="11" t="s">
        <v>584</v>
      </c>
      <c r="B376" s="11">
        <v>50563</v>
      </c>
      <c r="C376" s="11" t="s">
        <v>585</v>
      </c>
      <c r="D376" s="11" t="s">
        <v>65</v>
      </c>
      <c r="E376" s="15">
        <v>34.31</v>
      </c>
      <c r="F376" s="32">
        <f t="shared" si="5"/>
        <v>33.966900000000003</v>
      </c>
      <c r="G376" s="15">
        <v>49.02</v>
      </c>
      <c r="H376" s="13">
        <v>12</v>
      </c>
      <c r="I376" s="14"/>
      <c r="L376" s="14"/>
      <c r="M376" s="23"/>
      <c r="N376" s="15"/>
      <c r="O376" s="15"/>
      <c r="P376" s="14"/>
    </row>
    <row r="377" spans="1:16" s="10" customFormat="1" x14ac:dyDescent="0.2">
      <c r="A377" s="11" t="s">
        <v>586</v>
      </c>
      <c r="B377" s="11">
        <v>50559</v>
      </c>
      <c r="C377" s="11" t="s">
        <v>587</v>
      </c>
      <c r="D377" s="11" t="s">
        <v>65</v>
      </c>
      <c r="E377" s="15">
        <v>15.45</v>
      </c>
      <c r="F377" s="32">
        <f t="shared" si="5"/>
        <v>15.295499999999999</v>
      </c>
      <c r="G377" s="15">
        <v>22.08</v>
      </c>
      <c r="H377" s="13">
        <v>12</v>
      </c>
      <c r="I377" s="14"/>
      <c r="L377" s="14"/>
      <c r="M377" s="23"/>
      <c r="N377" s="15"/>
      <c r="O377" s="15"/>
      <c r="P377" s="14"/>
    </row>
    <row r="378" spans="1:16" s="10" customFormat="1" x14ac:dyDescent="0.2">
      <c r="A378" s="11" t="s">
        <v>588</v>
      </c>
      <c r="B378" s="11">
        <v>50564</v>
      </c>
      <c r="C378" s="11" t="s">
        <v>589</v>
      </c>
      <c r="D378" s="11" t="s">
        <v>65</v>
      </c>
      <c r="E378" s="15">
        <v>15.45</v>
      </c>
      <c r="F378" s="32">
        <f t="shared" si="5"/>
        <v>15.295499999999999</v>
      </c>
      <c r="G378" s="15">
        <v>22.08</v>
      </c>
      <c r="H378" s="13">
        <v>12</v>
      </c>
      <c r="I378" s="14"/>
      <c r="L378" s="14"/>
      <c r="M378" s="23"/>
      <c r="N378" s="15"/>
      <c r="O378" s="15"/>
      <c r="P378" s="14"/>
    </row>
    <row r="379" spans="1:16" s="10" customFormat="1" x14ac:dyDescent="0.2">
      <c r="A379" s="11" t="s">
        <v>1341</v>
      </c>
      <c r="B379" s="11">
        <v>54751</v>
      </c>
      <c r="C379" s="11" t="s">
        <v>1345</v>
      </c>
      <c r="D379" s="11" t="s">
        <v>65</v>
      </c>
      <c r="E379" s="15">
        <v>3.2</v>
      </c>
      <c r="F379" s="32">
        <f t="shared" si="5"/>
        <v>3.1680000000000001</v>
      </c>
      <c r="G379" s="15">
        <v>4.57</v>
      </c>
      <c r="H379" s="13">
        <v>3</v>
      </c>
      <c r="I379" s="14"/>
      <c r="L379" s="14"/>
      <c r="M379" s="23"/>
      <c r="N379" s="15"/>
      <c r="O379" s="15"/>
      <c r="P379" s="14"/>
    </row>
    <row r="380" spans="1:16" s="10" customFormat="1" x14ac:dyDescent="0.2">
      <c r="A380" s="11" t="s">
        <v>1342</v>
      </c>
      <c r="B380" s="11">
        <v>54752</v>
      </c>
      <c r="C380" s="11" t="s">
        <v>1346</v>
      </c>
      <c r="D380" s="11" t="s">
        <v>65</v>
      </c>
      <c r="E380" s="15">
        <v>4.1100000000000003</v>
      </c>
      <c r="F380" s="32">
        <f t="shared" si="5"/>
        <v>4.0689000000000002</v>
      </c>
      <c r="G380" s="15">
        <v>5.88</v>
      </c>
      <c r="H380" s="13">
        <v>3</v>
      </c>
      <c r="I380" s="14"/>
      <c r="L380" s="14"/>
      <c r="M380" s="23"/>
      <c r="N380" s="15"/>
      <c r="O380" s="15"/>
      <c r="P380" s="14"/>
    </row>
    <row r="381" spans="1:16" s="10" customFormat="1" x14ac:dyDescent="0.2">
      <c r="A381" s="11" t="s">
        <v>1343</v>
      </c>
      <c r="B381" s="11">
        <v>54753</v>
      </c>
      <c r="C381" s="11" t="s">
        <v>1347</v>
      </c>
      <c r="D381" s="11" t="s">
        <v>65</v>
      </c>
      <c r="E381" s="15">
        <v>3.2</v>
      </c>
      <c r="F381" s="32">
        <f t="shared" si="5"/>
        <v>3.1680000000000001</v>
      </c>
      <c r="G381" s="15">
        <v>4.57</v>
      </c>
      <c r="H381" s="13">
        <v>3</v>
      </c>
      <c r="I381" s="14"/>
      <c r="L381" s="14"/>
      <c r="M381" s="23"/>
      <c r="N381" s="15"/>
      <c r="O381" s="15"/>
      <c r="P381" s="14"/>
    </row>
    <row r="382" spans="1:16" s="10" customFormat="1" x14ac:dyDescent="0.2">
      <c r="A382" s="11" t="s">
        <v>1344</v>
      </c>
      <c r="B382" s="11">
        <v>54754</v>
      </c>
      <c r="C382" s="11" t="s">
        <v>1348</v>
      </c>
      <c r="D382" s="11" t="s">
        <v>65</v>
      </c>
      <c r="E382" s="15">
        <v>4.1100000000000003</v>
      </c>
      <c r="F382" s="32">
        <f t="shared" si="5"/>
        <v>4.0689000000000002</v>
      </c>
      <c r="G382" s="15">
        <v>5.88</v>
      </c>
      <c r="H382" s="13">
        <v>3</v>
      </c>
      <c r="I382" s="14"/>
      <c r="L382" s="14"/>
      <c r="M382" s="23"/>
      <c r="N382" s="15"/>
      <c r="O382" s="15"/>
      <c r="P382" s="14"/>
    </row>
    <row r="383" spans="1:16" s="10" customFormat="1" x14ac:dyDescent="0.2">
      <c r="A383" s="11" t="s">
        <v>590</v>
      </c>
      <c r="B383" s="11">
        <v>53440</v>
      </c>
      <c r="C383" s="11" t="s">
        <v>591</v>
      </c>
      <c r="D383" s="11" t="s">
        <v>4</v>
      </c>
      <c r="E383" s="15">
        <v>72.239999999999995</v>
      </c>
      <c r="F383" s="32">
        <f t="shared" si="5"/>
        <v>71.517599999999987</v>
      </c>
      <c r="G383" s="15">
        <v>103.21</v>
      </c>
      <c r="H383" s="13">
        <v>4</v>
      </c>
      <c r="I383" s="14"/>
      <c r="L383" s="14"/>
      <c r="M383" s="23"/>
      <c r="N383" s="15"/>
      <c r="O383" s="15"/>
      <c r="P383" s="14"/>
    </row>
    <row r="384" spans="1:16" s="10" customFormat="1" x14ac:dyDescent="0.2">
      <c r="A384" s="11" t="s">
        <v>592</v>
      </c>
      <c r="B384" s="11">
        <v>53526</v>
      </c>
      <c r="C384" s="11" t="s">
        <v>593</v>
      </c>
      <c r="D384" s="11" t="s">
        <v>4</v>
      </c>
      <c r="E384" s="15">
        <v>72.239999999999995</v>
      </c>
      <c r="F384" s="32">
        <f t="shared" si="5"/>
        <v>71.517599999999987</v>
      </c>
      <c r="G384" s="15">
        <v>103.21</v>
      </c>
      <c r="H384" s="13">
        <v>4</v>
      </c>
      <c r="I384" s="14"/>
      <c r="L384" s="14"/>
      <c r="M384" s="23"/>
      <c r="N384" s="15"/>
      <c r="O384" s="15"/>
      <c r="P384" s="14"/>
    </row>
    <row r="385" spans="1:16" s="10" customFormat="1" x14ac:dyDescent="0.2">
      <c r="A385" s="11" t="s">
        <v>594</v>
      </c>
      <c r="B385" s="11">
        <v>50566</v>
      </c>
      <c r="C385" s="11" t="s">
        <v>595</v>
      </c>
      <c r="D385" s="11" t="s">
        <v>4</v>
      </c>
      <c r="E385" s="15">
        <v>25.93</v>
      </c>
      <c r="F385" s="32">
        <f t="shared" si="5"/>
        <v>25.6707</v>
      </c>
      <c r="G385" s="15">
        <v>37.04</v>
      </c>
      <c r="H385" s="13">
        <v>1</v>
      </c>
      <c r="I385" s="14"/>
      <c r="L385" s="14"/>
      <c r="M385" s="23"/>
      <c r="N385" s="15"/>
      <c r="O385" s="15"/>
      <c r="P385" s="14"/>
    </row>
    <row r="386" spans="1:16" s="10" customFormat="1" x14ac:dyDescent="0.2">
      <c r="A386" s="11" t="s">
        <v>596</v>
      </c>
      <c r="B386" s="11">
        <v>53667</v>
      </c>
      <c r="C386" s="11" t="s">
        <v>597</v>
      </c>
      <c r="D386" s="11" t="s">
        <v>4</v>
      </c>
      <c r="E386" s="15">
        <v>133</v>
      </c>
      <c r="F386" s="32">
        <f t="shared" si="5"/>
        <v>131.66999999999999</v>
      </c>
      <c r="G386" s="15">
        <v>190</v>
      </c>
      <c r="H386" s="13">
        <v>1</v>
      </c>
      <c r="I386" s="14"/>
      <c r="L386" s="14"/>
      <c r="M386" s="23"/>
      <c r="N386" s="15"/>
      <c r="O386" s="15"/>
      <c r="P386" s="14"/>
    </row>
    <row r="387" spans="1:16" s="10" customFormat="1" x14ac:dyDescent="0.2">
      <c r="A387" s="11" t="s">
        <v>598</v>
      </c>
      <c r="B387" s="11">
        <v>53668</v>
      </c>
      <c r="C387" s="11" t="s">
        <v>597</v>
      </c>
      <c r="D387" s="11" t="s">
        <v>4</v>
      </c>
      <c r="E387" s="15">
        <v>133</v>
      </c>
      <c r="F387" s="32">
        <f t="shared" si="5"/>
        <v>131.66999999999999</v>
      </c>
      <c r="G387" s="15">
        <v>190</v>
      </c>
      <c r="H387" s="13">
        <v>1</v>
      </c>
      <c r="I387" s="14"/>
      <c r="L387" s="14"/>
      <c r="M387" s="23"/>
      <c r="N387" s="15"/>
      <c r="O387" s="15"/>
      <c r="P387" s="14"/>
    </row>
    <row r="388" spans="1:16" s="10" customFormat="1" x14ac:dyDescent="0.2">
      <c r="A388" s="11" t="s">
        <v>599</v>
      </c>
      <c r="B388" s="11">
        <v>50572</v>
      </c>
      <c r="C388" s="11" t="s">
        <v>600</v>
      </c>
      <c r="D388" s="11" t="s">
        <v>4</v>
      </c>
      <c r="E388" s="15">
        <v>11.21</v>
      </c>
      <c r="F388" s="32">
        <f t="shared" ref="F388:F451" si="6">SUM(E388*0.99)</f>
        <v>11.097900000000001</v>
      </c>
      <c r="G388" s="15">
        <v>16.02</v>
      </c>
      <c r="H388" s="13">
        <v>1</v>
      </c>
      <c r="I388" s="14"/>
      <c r="L388" s="14"/>
      <c r="M388" s="23"/>
      <c r="N388" s="15"/>
      <c r="O388" s="15"/>
      <c r="P388" s="14"/>
    </row>
    <row r="389" spans="1:16" s="10" customFormat="1" x14ac:dyDescent="0.2">
      <c r="A389" s="11" t="s">
        <v>601</v>
      </c>
      <c r="B389" s="11">
        <v>53936</v>
      </c>
      <c r="C389" s="11" t="s">
        <v>602</v>
      </c>
      <c r="D389" s="11" t="s">
        <v>4</v>
      </c>
      <c r="E389" s="15">
        <v>272.45999999999998</v>
      </c>
      <c r="F389" s="32">
        <f t="shared" si="6"/>
        <v>269.73539999999997</v>
      </c>
      <c r="G389" s="15">
        <v>389.23</v>
      </c>
      <c r="H389" s="13">
        <v>1</v>
      </c>
      <c r="I389" s="14"/>
      <c r="L389" s="14"/>
      <c r="M389" s="23"/>
      <c r="N389" s="15"/>
      <c r="O389" s="15"/>
      <c r="P389" s="14"/>
    </row>
    <row r="390" spans="1:16" s="10" customFormat="1" x14ac:dyDescent="0.2">
      <c r="A390" s="11" t="s">
        <v>603</v>
      </c>
      <c r="B390" s="11">
        <v>53938</v>
      </c>
      <c r="C390" s="11" t="s">
        <v>604</v>
      </c>
      <c r="D390" s="11" t="s">
        <v>4</v>
      </c>
      <c r="E390" s="15">
        <v>34.76</v>
      </c>
      <c r="F390" s="32">
        <f t="shared" si="6"/>
        <v>34.412399999999998</v>
      </c>
      <c r="G390" s="15">
        <v>49.65</v>
      </c>
      <c r="H390" s="13">
        <v>1</v>
      </c>
      <c r="I390" s="14"/>
      <c r="L390" s="14"/>
      <c r="M390" s="23"/>
      <c r="N390" s="15"/>
      <c r="O390" s="15"/>
      <c r="P390" s="14"/>
    </row>
    <row r="391" spans="1:16" s="10" customFormat="1" x14ac:dyDescent="0.2">
      <c r="A391" s="11" t="s">
        <v>605</v>
      </c>
      <c r="B391" s="11">
        <v>50574</v>
      </c>
      <c r="C391" s="11" t="s">
        <v>606</v>
      </c>
      <c r="D391" s="11" t="s">
        <v>4</v>
      </c>
      <c r="E391" s="15">
        <v>6.02</v>
      </c>
      <c r="F391" s="32">
        <f t="shared" si="6"/>
        <v>5.9597999999999995</v>
      </c>
      <c r="G391" s="15">
        <v>8.6</v>
      </c>
      <c r="H391" s="13">
        <v>12</v>
      </c>
      <c r="I391" s="14"/>
      <c r="L391" s="14"/>
      <c r="M391" s="23"/>
      <c r="N391" s="15"/>
      <c r="O391" s="15"/>
      <c r="P391" s="14"/>
    </row>
    <row r="392" spans="1:16" s="10" customFormat="1" x14ac:dyDescent="0.2">
      <c r="A392" s="11" t="s">
        <v>607</v>
      </c>
      <c r="B392" s="11">
        <v>50580</v>
      </c>
      <c r="C392" s="11" t="s">
        <v>608</v>
      </c>
      <c r="D392" s="11" t="s">
        <v>4</v>
      </c>
      <c r="E392" s="15">
        <v>8.6300000000000008</v>
      </c>
      <c r="F392" s="32">
        <f t="shared" si="6"/>
        <v>8.5437000000000012</v>
      </c>
      <c r="G392" s="15">
        <v>12.33</v>
      </c>
      <c r="H392" s="13">
        <v>6</v>
      </c>
      <c r="I392" s="14"/>
      <c r="L392" s="14"/>
      <c r="M392" s="23"/>
      <c r="N392" s="15"/>
      <c r="O392" s="15"/>
      <c r="P392" s="14"/>
    </row>
    <row r="393" spans="1:16" s="10" customFormat="1" x14ac:dyDescent="0.2">
      <c r="A393" s="11" t="s">
        <v>609</v>
      </c>
      <c r="B393" s="11">
        <v>52268</v>
      </c>
      <c r="C393" s="11" t="s">
        <v>610</v>
      </c>
      <c r="D393" s="11" t="s">
        <v>4</v>
      </c>
      <c r="E393" s="15">
        <v>26.49</v>
      </c>
      <c r="F393" s="32">
        <f t="shared" si="6"/>
        <v>26.225099999999998</v>
      </c>
      <c r="G393" s="15">
        <v>37.840000000000003</v>
      </c>
      <c r="H393" s="13">
        <v>1</v>
      </c>
      <c r="I393" s="14"/>
      <c r="L393" s="14"/>
      <c r="M393" s="23"/>
      <c r="N393" s="15"/>
      <c r="O393" s="15"/>
      <c r="P393" s="14"/>
    </row>
    <row r="394" spans="1:16" s="10" customFormat="1" x14ac:dyDescent="0.2">
      <c r="A394" s="11" t="s">
        <v>611</v>
      </c>
      <c r="B394" s="11">
        <v>52272</v>
      </c>
      <c r="C394" s="11" t="s">
        <v>612</v>
      </c>
      <c r="D394" s="11" t="s">
        <v>4</v>
      </c>
      <c r="E394" s="15">
        <v>35.47</v>
      </c>
      <c r="F394" s="32">
        <f t="shared" si="6"/>
        <v>35.115299999999998</v>
      </c>
      <c r="G394" s="15">
        <v>50.68</v>
      </c>
      <c r="H394" s="13">
        <v>1</v>
      </c>
      <c r="I394" s="14"/>
      <c r="L394" s="14"/>
      <c r="M394" s="23"/>
      <c r="N394" s="15"/>
      <c r="O394" s="15"/>
      <c r="P394" s="14"/>
    </row>
    <row r="395" spans="1:16" s="10" customFormat="1" x14ac:dyDescent="0.2">
      <c r="A395" s="11" t="s">
        <v>613</v>
      </c>
      <c r="B395" s="11">
        <v>53037</v>
      </c>
      <c r="C395" s="11" t="s">
        <v>614</v>
      </c>
      <c r="D395" s="11" t="s">
        <v>4</v>
      </c>
      <c r="E395" s="15">
        <v>8.24</v>
      </c>
      <c r="F395" s="32">
        <f t="shared" si="6"/>
        <v>8.1576000000000004</v>
      </c>
      <c r="G395" s="15">
        <v>11.77</v>
      </c>
      <c r="H395" s="13">
        <v>6</v>
      </c>
      <c r="I395" s="14"/>
      <c r="L395" s="14"/>
      <c r="M395" s="23"/>
      <c r="N395" s="15"/>
      <c r="O395" s="15"/>
      <c r="P395" s="14"/>
    </row>
    <row r="396" spans="1:16" s="10" customFormat="1" x14ac:dyDescent="0.2">
      <c r="A396" s="11" t="s">
        <v>615</v>
      </c>
      <c r="B396" s="11">
        <v>50584</v>
      </c>
      <c r="C396" s="11" t="s">
        <v>616</v>
      </c>
      <c r="D396" s="11" t="s">
        <v>4</v>
      </c>
      <c r="E396" s="15">
        <v>47.9</v>
      </c>
      <c r="F396" s="32">
        <f t="shared" si="6"/>
        <v>47.420999999999999</v>
      </c>
      <c r="G396" s="15">
        <v>68.430000000000007</v>
      </c>
      <c r="H396" s="13">
        <v>4</v>
      </c>
      <c r="I396" s="14"/>
      <c r="L396" s="14"/>
      <c r="M396" s="23"/>
      <c r="N396" s="15"/>
      <c r="O396" s="15"/>
      <c r="P396" s="14"/>
    </row>
    <row r="397" spans="1:16" s="10" customFormat="1" x14ac:dyDescent="0.2">
      <c r="A397" s="11" t="s">
        <v>617</v>
      </c>
      <c r="B397" s="11">
        <v>52823</v>
      </c>
      <c r="C397" s="11" t="s">
        <v>618</v>
      </c>
      <c r="D397" s="11" t="s">
        <v>4</v>
      </c>
      <c r="E397" s="15">
        <v>47.9</v>
      </c>
      <c r="F397" s="32">
        <f t="shared" si="6"/>
        <v>47.420999999999999</v>
      </c>
      <c r="G397" s="15">
        <v>68.430000000000007</v>
      </c>
      <c r="H397" s="13">
        <v>4</v>
      </c>
      <c r="I397" s="14"/>
      <c r="L397" s="14"/>
      <c r="M397" s="23"/>
      <c r="N397" s="15"/>
      <c r="O397" s="15"/>
      <c r="P397" s="14"/>
    </row>
    <row r="398" spans="1:16" s="10" customFormat="1" x14ac:dyDescent="0.2">
      <c r="A398" s="11" t="s">
        <v>619</v>
      </c>
      <c r="B398" s="11">
        <v>50590</v>
      </c>
      <c r="C398" s="11" t="s">
        <v>620</v>
      </c>
      <c r="D398" s="11" t="s">
        <v>4</v>
      </c>
      <c r="E398" s="15">
        <v>4.83</v>
      </c>
      <c r="F398" s="32">
        <f t="shared" si="6"/>
        <v>4.7816999999999998</v>
      </c>
      <c r="G398" s="15">
        <v>6.91</v>
      </c>
      <c r="H398" s="13">
        <v>1</v>
      </c>
      <c r="I398" s="14"/>
      <c r="L398" s="14"/>
      <c r="M398" s="23"/>
      <c r="N398" s="15"/>
      <c r="O398" s="15"/>
      <c r="P398" s="14"/>
    </row>
    <row r="399" spans="1:16" s="10" customFormat="1" x14ac:dyDescent="0.2">
      <c r="A399" s="11" t="s">
        <v>621</v>
      </c>
      <c r="B399" s="11">
        <v>50593</v>
      </c>
      <c r="C399" s="11" t="s">
        <v>622</v>
      </c>
      <c r="D399" s="11" t="s">
        <v>4</v>
      </c>
      <c r="E399" s="15">
        <v>6.25</v>
      </c>
      <c r="F399" s="32">
        <f t="shared" si="6"/>
        <v>6.1875</v>
      </c>
      <c r="G399" s="15">
        <v>8.93</v>
      </c>
      <c r="H399" s="13">
        <v>1</v>
      </c>
      <c r="I399" s="14"/>
      <c r="L399" s="14"/>
      <c r="M399" s="23"/>
      <c r="N399" s="15"/>
      <c r="O399" s="15"/>
      <c r="P399" s="14"/>
    </row>
    <row r="400" spans="1:16" s="10" customFormat="1" x14ac:dyDescent="0.2">
      <c r="A400" s="11" t="s">
        <v>623</v>
      </c>
      <c r="B400" s="11">
        <v>50594</v>
      </c>
      <c r="C400" s="11" t="s">
        <v>622</v>
      </c>
      <c r="D400" s="11" t="s">
        <v>4</v>
      </c>
      <c r="E400" s="15">
        <v>7.1</v>
      </c>
      <c r="F400" s="32">
        <f t="shared" si="6"/>
        <v>7.0289999999999999</v>
      </c>
      <c r="G400" s="15">
        <v>10.15</v>
      </c>
      <c r="H400" s="13">
        <v>1</v>
      </c>
      <c r="I400" s="14"/>
      <c r="L400" s="14"/>
      <c r="M400" s="23"/>
      <c r="N400" s="15"/>
      <c r="O400" s="15"/>
      <c r="P400" s="14"/>
    </row>
    <row r="401" spans="1:16" s="10" customFormat="1" x14ac:dyDescent="0.2">
      <c r="A401" s="11" t="s">
        <v>624</v>
      </c>
      <c r="B401" s="11">
        <v>50589</v>
      </c>
      <c r="C401" s="11" t="s">
        <v>625</v>
      </c>
      <c r="D401" s="11" t="s">
        <v>4</v>
      </c>
      <c r="E401" s="15">
        <v>2.17</v>
      </c>
      <c r="F401" s="32">
        <f t="shared" si="6"/>
        <v>2.1482999999999999</v>
      </c>
      <c r="G401" s="15">
        <v>3.1</v>
      </c>
      <c r="H401" s="13">
        <v>1</v>
      </c>
      <c r="I401" s="14"/>
      <c r="L401" s="14"/>
      <c r="M401" s="23"/>
      <c r="N401" s="15"/>
      <c r="O401" s="15"/>
      <c r="P401" s="14"/>
    </row>
    <row r="402" spans="1:16" s="10" customFormat="1" x14ac:dyDescent="0.2">
      <c r="A402" s="11" t="s">
        <v>626</v>
      </c>
      <c r="B402" s="11">
        <v>50602</v>
      </c>
      <c r="C402" s="11" t="s">
        <v>627</v>
      </c>
      <c r="D402" s="11" t="s">
        <v>4</v>
      </c>
      <c r="E402" s="15">
        <v>13.08</v>
      </c>
      <c r="F402" s="32">
        <f t="shared" si="6"/>
        <v>12.949199999999999</v>
      </c>
      <c r="G402" s="15">
        <v>18.690000000000001</v>
      </c>
      <c r="H402" s="13">
        <v>6</v>
      </c>
      <c r="I402" s="14"/>
      <c r="L402" s="14"/>
      <c r="M402" s="23"/>
      <c r="N402" s="15"/>
      <c r="O402" s="15"/>
      <c r="P402" s="14"/>
    </row>
    <row r="403" spans="1:16" s="10" customFormat="1" x14ac:dyDescent="0.2">
      <c r="A403" s="11" t="s">
        <v>628</v>
      </c>
      <c r="B403" s="11">
        <v>50600</v>
      </c>
      <c r="C403" s="11" t="s">
        <v>629</v>
      </c>
      <c r="D403" s="11" t="s">
        <v>65</v>
      </c>
      <c r="E403" s="15">
        <v>61.24</v>
      </c>
      <c r="F403" s="32">
        <f t="shared" si="6"/>
        <v>60.627600000000001</v>
      </c>
      <c r="G403" s="15">
        <v>8.75</v>
      </c>
      <c r="H403" s="13">
        <v>10</v>
      </c>
      <c r="I403" s="14"/>
      <c r="L403" s="14"/>
      <c r="M403" s="23"/>
      <c r="N403" s="15"/>
      <c r="O403" s="15"/>
      <c r="P403" s="14"/>
    </row>
    <row r="404" spans="1:16" s="10" customFormat="1" x14ac:dyDescent="0.2">
      <c r="A404" s="11" t="s">
        <v>1365</v>
      </c>
      <c r="B404" s="11">
        <v>54788</v>
      </c>
      <c r="C404" s="11" t="s">
        <v>1367</v>
      </c>
      <c r="D404" s="11" t="s">
        <v>4</v>
      </c>
      <c r="E404" s="15">
        <v>11.9</v>
      </c>
      <c r="F404" s="32">
        <f t="shared" si="6"/>
        <v>11.781000000000001</v>
      </c>
      <c r="G404" s="15">
        <v>17.010000000000002</v>
      </c>
      <c r="H404" s="13">
        <v>1</v>
      </c>
      <c r="I404" s="14"/>
      <c r="L404" s="14"/>
      <c r="M404" s="23"/>
      <c r="N404" s="15"/>
      <c r="O404" s="15"/>
      <c r="P404" s="14"/>
    </row>
    <row r="405" spans="1:16" s="10" customFormat="1" x14ac:dyDescent="0.2">
      <c r="A405" s="11" t="s">
        <v>1366</v>
      </c>
      <c r="B405" s="11">
        <v>54782</v>
      </c>
      <c r="C405" s="11" t="s">
        <v>1368</v>
      </c>
      <c r="D405" s="11" t="s">
        <v>65</v>
      </c>
      <c r="E405" s="15">
        <v>59.44</v>
      </c>
      <c r="F405" s="32">
        <f t="shared" si="6"/>
        <v>58.845599999999997</v>
      </c>
      <c r="G405" s="15">
        <v>8.49</v>
      </c>
      <c r="H405" s="13">
        <v>10</v>
      </c>
      <c r="I405" s="14"/>
      <c r="L405" s="14"/>
      <c r="M405" s="23"/>
      <c r="N405" s="15"/>
      <c r="O405" s="15"/>
      <c r="P405" s="14"/>
    </row>
    <row r="406" spans="1:16" s="10" customFormat="1" x14ac:dyDescent="0.2">
      <c r="A406" s="11" t="s">
        <v>630</v>
      </c>
      <c r="B406" s="11">
        <v>54415</v>
      </c>
      <c r="C406" s="11" t="s">
        <v>631</v>
      </c>
      <c r="D406" s="11" t="s">
        <v>65</v>
      </c>
      <c r="E406" s="15">
        <v>12.85</v>
      </c>
      <c r="F406" s="32">
        <f t="shared" si="6"/>
        <v>12.721499999999999</v>
      </c>
      <c r="G406" s="15">
        <v>18.350000000000001</v>
      </c>
      <c r="H406" s="13">
        <v>2</v>
      </c>
      <c r="I406" s="14"/>
      <c r="L406" s="14"/>
      <c r="M406" s="23"/>
      <c r="N406" s="15"/>
      <c r="O406" s="15"/>
      <c r="P406" s="14"/>
    </row>
    <row r="407" spans="1:16" s="10" customFormat="1" x14ac:dyDescent="0.2">
      <c r="A407" s="11" t="s">
        <v>632</v>
      </c>
      <c r="B407" s="11">
        <v>50603</v>
      </c>
      <c r="C407" s="11" t="s">
        <v>633</v>
      </c>
      <c r="D407" s="11" t="s">
        <v>4</v>
      </c>
      <c r="E407" s="15">
        <v>15.88</v>
      </c>
      <c r="F407" s="32">
        <f t="shared" si="6"/>
        <v>15.721200000000001</v>
      </c>
      <c r="G407" s="15">
        <v>22.68</v>
      </c>
      <c r="H407" s="13">
        <v>6</v>
      </c>
      <c r="I407" s="14"/>
      <c r="L407" s="14"/>
      <c r="M407" s="23"/>
      <c r="N407" s="15"/>
      <c r="O407" s="15"/>
      <c r="P407" s="14"/>
    </row>
    <row r="408" spans="1:16" s="10" customFormat="1" x14ac:dyDescent="0.2">
      <c r="A408" s="11" t="s">
        <v>634</v>
      </c>
      <c r="B408" s="11">
        <v>52762</v>
      </c>
      <c r="C408" s="11" t="s">
        <v>635</v>
      </c>
      <c r="D408" s="11" t="s">
        <v>4</v>
      </c>
      <c r="E408" s="15">
        <v>14.21</v>
      </c>
      <c r="F408" s="32">
        <f t="shared" si="6"/>
        <v>14.0679</v>
      </c>
      <c r="G408" s="15">
        <v>20.309999999999999</v>
      </c>
      <c r="H408" s="13">
        <v>6</v>
      </c>
      <c r="I408" s="14"/>
      <c r="L408" s="14"/>
      <c r="M408" s="23"/>
      <c r="N408" s="15"/>
      <c r="O408" s="15"/>
      <c r="P408" s="14"/>
    </row>
    <row r="409" spans="1:16" s="10" customFormat="1" x14ac:dyDescent="0.2">
      <c r="A409" s="11" t="s">
        <v>636</v>
      </c>
      <c r="B409" s="11">
        <v>50601</v>
      </c>
      <c r="C409" s="11" t="s">
        <v>637</v>
      </c>
      <c r="D409" s="11" t="s">
        <v>65</v>
      </c>
      <c r="E409" s="15">
        <v>61.24</v>
      </c>
      <c r="F409" s="32">
        <f t="shared" si="6"/>
        <v>60.627600000000001</v>
      </c>
      <c r="G409" s="15">
        <v>8.75</v>
      </c>
      <c r="H409" s="13">
        <v>10</v>
      </c>
      <c r="I409" s="14"/>
      <c r="L409" s="14"/>
      <c r="M409" s="23"/>
      <c r="N409" s="15"/>
      <c r="O409" s="15"/>
      <c r="P409" s="14"/>
    </row>
    <row r="410" spans="1:16" s="10" customFormat="1" x14ac:dyDescent="0.2">
      <c r="A410" s="11" t="s">
        <v>638</v>
      </c>
      <c r="B410" s="11">
        <v>54416</v>
      </c>
      <c r="C410" s="11" t="s">
        <v>639</v>
      </c>
      <c r="D410" s="11" t="s">
        <v>65</v>
      </c>
      <c r="E410" s="15">
        <v>12.85</v>
      </c>
      <c r="F410" s="32">
        <f t="shared" si="6"/>
        <v>12.721499999999999</v>
      </c>
      <c r="G410" s="15">
        <v>18.350000000000001</v>
      </c>
      <c r="H410" s="13">
        <v>2</v>
      </c>
      <c r="I410" s="14"/>
      <c r="L410" s="14"/>
      <c r="M410" s="23"/>
      <c r="N410" s="15"/>
      <c r="O410" s="15"/>
      <c r="P410" s="14"/>
    </row>
    <row r="411" spans="1:16" s="10" customFormat="1" x14ac:dyDescent="0.2">
      <c r="A411" s="11" t="s">
        <v>640</v>
      </c>
      <c r="B411" s="11">
        <v>54437</v>
      </c>
      <c r="C411" s="11" t="s">
        <v>641</v>
      </c>
      <c r="D411" s="11" t="s">
        <v>4</v>
      </c>
      <c r="E411" s="15">
        <v>15.88</v>
      </c>
      <c r="F411" s="32">
        <f t="shared" si="6"/>
        <v>15.721200000000001</v>
      </c>
      <c r="G411" s="15">
        <v>22.68</v>
      </c>
      <c r="H411" s="13">
        <v>6</v>
      </c>
      <c r="I411" s="14"/>
      <c r="L411" s="14"/>
      <c r="M411" s="23"/>
      <c r="N411" s="15"/>
      <c r="O411" s="15"/>
      <c r="P411" s="14"/>
    </row>
    <row r="412" spans="1:16" s="10" customFormat="1" x14ac:dyDescent="0.2">
      <c r="A412" s="11" t="s">
        <v>642</v>
      </c>
      <c r="B412" s="11">
        <v>53068</v>
      </c>
      <c r="C412" s="11" t="s">
        <v>643</v>
      </c>
      <c r="D412" s="11" t="s">
        <v>4</v>
      </c>
      <c r="E412" s="15">
        <v>28.62</v>
      </c>
      <c r="F412" s="32">
        <f t="shared" si="6"/>
        <v>28.3338</v>
      </c>
      <c r="G412" s="15">
        <v>40.89</v>
      </c>
      <c r="H412" s="13">
        <v>4</v>
      </c>
      <c r="I412" s="14"/>
      <c r="L412" s="14"/>
      <c r="M412" s="23"/>
      <c r="N412" s="15"/>
      <c r="O412" s="15"/>
      <c r="P412" s="14"/>
    </row>
    <row r="413" spans="1:16" s="10" customFormat="1" x14ac:dyDescent="0.2">
      <c r="A413" s="11" t="s">
        <v>644</v>
      </c>
      <c r="B413" s="11">
        <v>53069</v>
      </c>
      <c r="C413" s="11" t="s">
        <v>645</v>
      </c>
      <c r="D413" s="11" t="s">
        <v>4</v>
      </c>
      <c r="E413" s="15">
        <v>33.32</v>
      </c>
      <c r="F413" s="32">
        <f t="shared" si="6"/>
        <v>32.986800000000002</v>
      </c>
      <c r="G413" s="15">
        <v>47.59</v>
      </c>
      <c r="H413" s="13">
        <v>4</v>
      </c>
      <c r="I413" s="14"/>
      <c r="L413" s="14"/>
      <c r="M413" s="23"/>
      <c r="N413" s="15"/>
      <c r="O413" s="15"/>
      <c r="P413" s="14"/>
    </row>
    <row r="414" spans="1:16" s="10" customFormat="1" x14ac:dyDescent="0.2">
      <c r="A414" s="11" t="s">
        <v>646</v>
      </c>
      <c r="B414" s="11">
        <v>50605</v>
      </c>
      <c r="C414" s="11" t="s">
        <v>647</v>
      </c>
      <c r="D414" s="11" t="s">
        <v>4</v>
      </c>
      <c r="E414" s="15">
        <v>4.97</v>
      </c>
      <c r="F414" s="32">
        <f t="shared" si="6"/>
        <v>4.9203000000000001</v>
      </c>
      <c r="G414" s="15">
        <v>7.1</v>
      </c>
      <c r="H414" s="13">
        <v>1</v>
      </c>
      <c r="I414" s="14"/>
      <c r="L414" s="14"/>
      <c r="M414" s="23"/>
      <c r="N414" s="15"/>
      <c r="O414" s="15"/>
      <c r="P414" s="14"/>
    </row>
    <row r="415" spans="1:16" s="10" customFormat="1" x14ac:dyDescent="0.2">
      <c r="A415" s="11" t="s">
        <v>648</v>
      </c>
      <c r="B415" s="11">
        <v>50606</v>
      </c>
      <c r="C415" s="11" t="s">
        <v>649</v>
      </c>
      <c r="D415" s="11" t="s">
        <v>4</v>
      </c>
      <c r="E415" s="15">
        <v>7.49</v>
      </c>
      <c r="F415" s="32">
        <f t="shared" si="6"/>
        <v>7.4150999999999998</v>
      </c>
      <c r="G415" s="15">
        <v>10.71</v>
      </c>
      <c r="H415" s="13">
        <v>1</v>
      </c>
      <c r="I415" s="14"/>
      <c r="L415" s="14"/>
      <c r="M415" s="23"/>
      <c r="N415" s="15"/>
      <c r="O415" s="15"/>
      <c r="P415" s="14"/>
    </row>
    <row r="416" spans="1:16" s="10" customFormat="1" x14ac:dyDescent="0.2">
      <c r="A416" s="11" t="s">
        <v>650</v>
      </c>
      <c r="B416" s="11">
        <v>53457</v>
      </c>
      <c r="C416" s="11" t="s">
        <v>651</v>
      </c>
      <c r="D416" s="11" t="s">
        <v>4</v>
      </c>
      <c r="E416" s="15">
        <v>66.290000000000006</v>
      </c>
      <c r="F416" s="32">
        <f t="shared" si="6"/>
        <v>65.627099999999999</v>
      </c>
      <c r="G416" s="15">
        <v>94.7</v>
      </c>
      <c r="H416" s="13">
        <v>3</v>
      </c>
      <c r="I416" s="14"/>
      <c r="L416" s="14"/>
      <c r="M416" s="23"/>
      <c r="N416" s="15"/>
      <c r="O416" s="15"/>
      <c r="P416" s="14"/>
    </row>
    <row r="417" spans="1:16" s="10" customFormat="1" x14ac:dyDescent="0.2">
      <c r="A417" s="11" t="s">
        <v>652</v>
      </c>
      <c r="B417" s="11">
        <v>53458</v>
      </c>
      <c r="C417" s="11" t="s">
        <v>651</v>
      </c>
      <c r="D417" s="11" t="s">
        <v>4</v>
      </c>
      <c r="E417" s="15">
        <v>66.290000000000006</v>
      </c>
      <c r="F417" s="32">
        <f t="shared" si="6"/>
        <v>65.627099999999999</v>
      </c>
      <c r="G417" s="15">
        <v>94.7</v>
      </c>
      <c r="H417" s="13">
        <v>3</v>
      </c>
      <c r="I417" s="14"/>
      <c r="L417" s="14"/>
      <c r="M417" s="23"/>
      <c r="N417" s="15"/>
      <c r="O417" s="15"/>
      <c r="P417" s="14"/>
    </row>
    <row r="418" spans="1:16" s="10" customFormat="1" x14ac:dyDescent="0.2">
      <c r="A418" s="11" t="s">
        <v>653</v>
      </c>
      <c r="B418" s="11">
        <v>53459</v>
      </c>
      <c r="C418" s="11" t="s">
        <v>654</v>
      </c>
      <c r="D418" s="11" t="s">
        <v>4</v>
      </c>
      <c r="E418" s="15">
        <v>62.28</v>
      </c>
      <c r="F418" s="32">
        <f t="shared" si="6"/>
        <v>61.657200000000003</v>
      </c>
      <c r="G418" s="15">
        <v>88.96</v>
      </c>
      <c r="H418" s="13">
        <v>3</v>
      </c>
      <c r="I418" s="14"/>
      <c r="L418" s="14"/>
      <c r="M418" s="23"/>
      <c r="N418" s="15"/>
      <c r="O418" s="15"/>
      <c r="P418" s="14"/>
    </row>
    <row r="419" spans="1:16" s="10" customFormat="1" x14ac:dyDescent="0.2">
      <c r="A419" s="11" t="s">
        <v>655</v>
      </c>
      <c r="B419" s="11">
        <v>53460</v>
      </c>
      <c r="C419" s="11" t="s">
        <v>654</v>
      </c>
      <c r="D419" s="11" t="s">
        <v>4</v>
      </c>
      <c r="E419" s="15">
        <v>62.28</v>
      </c>
      <c r="F419" s="32">
        <f t="shared" si="6"/>
        <v>61.657200000000003</v>
      </c>
      <c r="G419" s="15">
        <v>88.96</v>
      </c>
      <c r="H419" s="13">
        <v>3</v>
      </c>
      <c r="I419" s="14"/>
      <c r="L419" s="14"/>
      <c r="M419" s="23"/>
      <c r="N419" s="15"/>
      <c r="O419" s="15"/>
      <c r="P419" s="14"/>
    </row>
    <row r="420" spans="1:16" s="10" customFormat="1" x14ac:dyDescent="0.2">
      <c r="A420" s="11" t="s">
        <v>656</v>
      </c>
      <c r="B420" s="11">
        <v>53442</v>
      </c>
      <c r="C420" s="11" t="s">
        <v>657</v>
      </c>
      <c r="D420" s="11" t="s">
        <v>4</v>
      </c>
      <c r="E420" s="15">
        <v>43.5</v>
      </c>
      <c r="F420" s="32">
        <f t="shared" si="6"/>
        <v>43.064999999999998</v>
      </c>
      <c r="G420" s="15">
        <v>62.15</v>
      </c>
      <c r="H420" s="13">
        <v>2</v>
      </c>
      <c r="I420" s="14"/>
      <c r="L420" s="14"/>
      <c r="M420" s="23"/>
      <c r="N420" s="15"/>
      <c r="O420" s="15"/>
      <c r="P420" s="14"/>
    </row>
    <row r="421" spans="1:16" s="10" customFormat="1" x14ac:dyDescent="0.2">
      <c r="A421" s="11" t="s">
        <v>658</v>
      </c>
      <c r="B421" s="11">
        <v>53527</v>
      </c>
      <c r="C421" s="11" t="s">
        <v>657</v>
      </c>
      <c r="D421" s="11" t="s">
        <v>4</v>
      </c>
      <c r="E421" s="15">
        <v>43.5</v>
      </c>
      <c r="F421" s="32">
        <f t="shared" si="6"/>
        <v>43.064999999999998</v>
      </c>
      <c r="G421" s="15">
        <v>62.15</v>
      </c>
      <c r="H421" s="13">
        <v>2</v>
      </c>
      <c r="I421" s="14"/>
      <c r="L421" s="14"/>
      <c r="M421" s="23"/>
      <c r="N421" s="15"/>
      <c r="O421" s="15"/>
      <c r="P421" s="14"/>
    </row>
    <row r="422" spans="1:16" s="10" customFormat="1" x14ac:dyDescent="0.2">
      <c r="A422" s="11" t="s">
        <v>659</v>
      </c>
      <c r="B422" s="11">
        <v>54371</v>
      </c>
      <c r="C422" s="11" t="s">
        <v>660</v>
      </c>
      <c r="D422" s="11" t="s">
        <v>4</v>
      </c>
      <c r="E422" s="15">
        <v>43.5</v>
      </c>
      <c r="F422" s="32">
        <f t="shared" si="6"/>
        <v>43.064999999999998</v>
      </c>
      <c r="G422" s="15">
        <v>62.15</v>
      </c>
      <c r="H422" s="13">
        <v>2</v>
      </c>
      <c r="I422" s="14"/>
      <c r="L422" s="14"/>
      <c r="M422" s="23"/>
      <c r="N422" s="15"/>
      <c r="O422" s="15"/>
      <c r="P422" s="14"/>
    </row>
    <row r="423" spans="1:16" s="10" customFormat="1" x14ac:dyDescent="0.2">
      <c r="A423" s="11" t="s">
        <v>661</v>
      </c>
      <c r="B423" s="11">
        <v>53443</v>
      </c>
      <c r="C423" s="11" t="s">
        <v>662</v>
      </c>
      <c r="D423" s="11" t="s">
        <v>4</v>
      </c>
      <c r="E423" s="15">
        <v>48.12</v>
      </c>
      <c r="F423" s="32">
        <f t="shared" si="6"/>
        <v>47.638799999999996</v>
      </c>
      <c r="G423" s="15">
        <v>68.739999999999995</v>
      </c>
      <c r="H423" s="13">
        <v>2</v>
      </c>
      <c r="I423" s="14"/>
      <c r="L423" s="14"/>
      <c r="M423" s="23"/>
      <c r="N423" s="15"/>
      <c r="O423" s="15"/>
      <c r="P423" s="14"/>
    </row>
    <row r="424" spans="1:16" s="10" customFormat="1" x14ac:dyDescent="0.2">
      <c r="A424" s="11" t="s">
        <v>663</v>
      </c>
      <c r="B424" s="11">
        <v>53528</v>
      </c>
      <c r="C424" s="11" t="s">
        <v>662</v>
      </c>
      <c r="D424" s="11" t="s">
        <v>4</v>
      </c>
      <c r="E424" s="15">
        <v>48.12</v>
      </c>
      <c r="F424" s="32">
        <f t="shared" si="6"/>
        <v>47.638799999999996</v>
      </c>
      <c r="G424" s="15">
        <v>68.739999999999995</v>
      </c>
      <c r="H424" s="13">
        <v>2</v>
      </c>
      <c r="I424" s="14"/>
      <c r="L424" s="14"/>
      <c r="M424" s="23"/>
      <c r="N424" s="15"/>
      <c r="O424" s="15"/>
      <c r="P424" s="14"/>
    </row>
    <row r="425" spans="1:16" s="10" customFormat="1" x14ac:dyDescent="0.2">
      <c r="A425" s="11" t="s">
        <v>664</v>
      </c>
      <c r="B425" s="11">
        <v>54370</v>
      </c>
      <c r="C425" s="11" t="s">
        <v>665</v>
      </c>
      <c r="D425" s="11" t="s">
        <v>4</v>
      </c>
      <c r="E425" s="15">
        <v>48.12</v>
      </c>
      <c r="F425" s="32">
        <f t="shared" si="6"/>
        <v>47.638799999999996</v>
      </c>
      <c r="G425" s="15">
        <v>68.739999999999995</v>
      </c>
      <c r="H425" s="13">
        <v>2</v>
      </c>
      <c r="I425" s="14"/>
      <c r="L425" s="14"/>
      <c r="M425" s="23"/>
      <c r="N425" s="15"/>
      <c r="O425" s="15"/>
      <c r="P425" s="14"/>
    </row>
    <row r="426" spans="1:16" s="10" customFormat="1" x14ac:dyDescent="0.2">
      <c r="A426" s="11" t="s">
        <v>666</v>
      </c>
      <c r="B426" s="11">
        <v>53444</v>
      </c>
      <c r="C426" s="11" t="s">
        <v>667</v>
      </c>
      <c r="D426" s="11" t="s">
        <v>4</v>
      </c>
      <c r="E426" s="15">
        <v>41.65</v>
      </c>
      <c r="F426" s="32">
        <f t="shared" si="6"/>
        <v>41.233499999999999</v>
      </c>
      <c r="G426" s="15">
        <v>59.5</v>
      </c>
      <c r="H426" s="13">
        <v>2</v>
      </c>
      <c r="I426" s="14"/>
      <c r="L426" s="14"/>
      <c r="M426" s="23"/>
      <c r="N426" s="15"/>
      <c r="O426" s="15"/>
      <c r="P426" s="14"/>
    </row>
    <row r="427" spans="1:16" s="10" customFormat="1" x14ac:dyDescent="0.2">
      <c r="A427" s="11" t="s">
        <v>668</v>
      </c>
      <c r="B427" s="11">
        <v>54369</v>
      </c>
      <c r="C427" s="11" t="s">
        <v>669</v>
      </c>
      <c r="D427" s="11" t="s">
        <v>4</v>
      </c>
      <c r="E427" s="15">
        <v>41.65</v>
      </c>
      <c r="F427" s="32">
        <f t="shared" si="6"/>
        <v>41.233499999999999</v>
      </c>
      <c r="G427" s="15">
        <v>59.5</v>
      </c>
      <c r="H427" s="13">
        <v>2</v>
      </c>
      <c r="I427" s="14"/>
      <c r="L427" s="14"/>
      <c r="M427" s="23"/>
      <c r="N427" s="15"/>
      <c r="O427" s="15"/>
      <c r="P427" s="14"/>
    </row>
    <row r="428" spans="1:16" s="10" customFormat="1" x14ac:dyDescent="0.2">
      <c r="A428" s="11" t="s">
        <v>670</v>
      </c>
      <c r="B428" s="11">
        <v>53445</v>
      </c>
      <c r="C428" s="11" t="s">
        <v>671</v>
      </c>
      <c r="D428" s="11" t="s">
        <v>4</v>
      </c>
      <c r="E428" s="15">
        <v>61.91</v>
      </c>
      <c r="F428" s="32">
        <f t="shared" si="6"/>
        <v>61.290899999999993</v>
      </c>
      <c r="G428" s="15">
        <v>88.44</v>
      </c>
      <c r="H428" s="13">
        <v>2</v>
      </c>
      <c r="I428" s="14"/>
      <c r="L428" s="14"/>
      <c r="M428" s="23"/>
      <c r="N428" s="15"/>
      <c r="O428" s="15"/>
      <c r="P428" s="14"/>
    </row>
    <row r="429" spans="1:16" s="10" customFormat="1" x14ac:dyDescent="0.2">
      <c r="A429" s="11" t="s">
        <v>672</v>
      </c>
      <c r="B429" s="11">
        <v>53529</v>
      </c>
      <c r="C429" s="11" t="s">
        <v>671</v>
      </c>
      <c r="D429" s="11" t="s">
        <v>4</v>
      </c>
      <c r="E429" s="15">
        <v>61.91</v>
      </c>
      <c r="F429" s="32">
        <f t="shared" si="6"/>
        <v>61.290899999999993</v>
      </c>
      <c r="G429" s="15">
        <v>88.44</v>
      </c>
      <c r="H429" s="13">
        <v>2</v>
      </c>
      <c r="I429" s="14"/>
      <c r="L429" s="14"/>
      <c r="M429" s="23"/>
      <c r="N429" s="15"/>
      <c r="O429" s="15"/>
      <c r="P429" s="14"/>
    </row>
    <row r="430" spans="1:16" s="10" customFormat="1" x14ac:dyDescent="0.2">
      <c r="A430" s="11" t="s">
        <v>673</v>
      </c>
      <c r="B430" s="11">
        <v>54368</v>
      </c>
      <c r="C430" s="11" t="s">
        <v>674</v>
      </c>
      <c r="D430" s="11" t="s">
        <v>4</v>
      </c>
      <c r="E430" s="15">
        <v>61.91</v>
      </c>
      <c r="F430" s="32">
        <f t="shared" si="6"/>
        <v>61.290899999999993</v>
      </c>
      <c r="G430" s="15">
        <v>88.44</v>
      </c>
      <c r="H430" s="13">
        <v>2</v>
      </c>
      <c r="I430" s="14"/>
      <c r="L430" s="14"/>
      <c r="M430" s="23"/>
      <c r="N430" s="15"/>
      <c r="O430" s="15"/>
      <c r="P430" s="14"/>
    </row>
    <row r="431" spans="1:16" s="10" customFormat="1" x14ac:dyDescent="0.2">
      <c r="A431" s="11" t="s">
        <v>675</v>
      </c>
      <c r="B431" s="11">
        <v>53446</v>
      </c>
      <c r="C431" s="11" t="s">
        <v>676</v>
      </c>
      <c r="D431" s="11" t="s">
        <v>4</v>
      </c>
      <c r="E431" s="15">
        <v>51.79</v>
      </c>
      <c r="F431" s="32">
        <f t="shared" si="6"/>
        <v>51.272100000000002</v>
      </c>
      <c r="G431" s="15">
        <v>73.989999999999995</v>
      </c>
      <c r="H431" s="13">
        <v>2</v>
      </c>
      <c r="I431" s="14"/>
      <c r="L431" s="14"/>
      <c r="M431" s="23"/>
      <c r="N431" s="15"/>
      <c r="O431" s="15"/>
      <c r="P431" s="14"/>
    </row>
    <row r="432" spans="1:16" s="10" customFormat="1" x14ac:dyDescent="0.2">
      <c r="A432" s="11" t="s">
        <v>677</v>
      </c>
      <c r="B432" s="11">
        <v>54367</v>
      </c>
      <c r="C432" s="11" t="s">
        <v>678</v>
      </c>
      <c r="D432" s="11" t="s">
        <v>4</v>
      </c>
      <c r="E432" s="15">
        <v>51.79</v>
      </c>
      <c r="F432" s="32">
        <f t="shared" si="6"/>
        <v>51.272100000000002</v>
      </c>
      <c r="G432" s="15">
        <v>73.989999999999995</v>
      </c>
      <c r="H432" s="13">
        <v>2</v>
      </c>
      <c r="I432" s="14"/>
      <c r="L432" s="14"/>
      <c r="M432" s="23"/>
      <c r="N432" s="15"/>
      <c r="O432" s="15"/>
      <c r="P432" s="14"/>
    </row>
    <row r="433" spans="1:16" s="10" customFormat="1" x14ac:dyDescent="0.2">
      <c r="A433" s="11" t="s">
        <v>679</v>
      </c>
      <c r="B433" s="11">
        <v>50620</v>
      </c>
      <c r="C433" s="11" t="s">
        <v>1381</v>
      </c>
      <c r="D433" s="11" t="s">
        <v>4</v>
      </c>
      <c r="E433" s="15">
        <v>21.69</v>
      </c>
      <c r="F433" s="32">
        <f t="shared" si="6"/>
        <v>21.473100000000002</v>
      </c>
      <c r="G433" s="15">
        <v>30.98</v>
      </c>
      <c r="H433" s="13">
        <v>6</v>
      </c>
      <c r="I433" s="14"/>
      <c r="L433" s="14"/>
      <c r="M433" s="23"/>
      <c r="N433" s="15"/>
      <c r="O433" s="15"/>
      <c r="P433" s="14"/>
    </row>
    <row r="434" spans="1:16" s="10" customFormat="1" x14ac:dyDescent="0.2">
      <c r="A434" s="11" t="s">
        <v>681</v>
      </c>
      <c r="B434" s="11">
        <v>50621</v>
      </c>
      <c r="C434" s="11" t="s">
        <v>680</v>
      </c>
      <c r="D434" s="11" t="s">
        <v>4</v>
      </c>
      <c r="E434" s="15">
        <v>12.12</v>
      </c>
      <c r="F434" s="32">
        <f t="shared" si="6"/>
        <v>11.998799999999999</v>
      </c>
      <c r="G434" s="15">
        <v>17.309999999999999</v>
      </c>
      <c r="H434" s="13">
        <v>6</v>
      </c>
      <c r="I434" s="14"/>
      <c r="L434" s="14"/>
      <c r="M434" s="23"/>
      <c r="N434" s="15"/>
      <c r="O434" s="15"/>
      <c r="P434" s="14"/>
    </row>
    <row r="435" spans="1:16" s="10" customFormat="1" x14ac:dyDescent="0.2">
      <c r="A435" s="11" t="s">
        <v>682</v>
      </c>
      <c r="B435" s="11">
        <v>53447</v>
      </c>
      <c r="C435" s="11" t="s">
        <v>683</v>
      </c>
      <c r="D435" s="11" t="s">
        <v>4</v>
      </c>
      <c r="E435" s="15">
        <v>31.43</v>
      </c>
      <c r="F435" s="32">
        <f t="shared" si="6"/>
        <v>31.1157</v>
      </c>
      <c r="G435" s="15">
        <v>44.9</v>
      </c>
      <c r="H435" s="13">
        <v>4</v>
      </c>
      <c r="I435" s="14"/>
      <c r="L435" s="14"/>
      <c r="M435" s="23"/>
      <c r="N435" s="15"/>
      <c r="O435" s="15"/>
      <c r="P435" s="14"/>
    </row>
    <row r="436" spans="1:16" s="10" customFormat="1" x14ac:dyDescent="0.2">
      <c r="A436" s="11" t="s">
        <v>684</v>
      </c>
      <c r="B436" s="11">
        <v>53530</v>
      </c>
      <c r="C436" s="11" t="s">
        <v>683</v>
      </c>
      <c r="D436" s="11" t="s">
        <v>4</v>
      </c>
      <c r="E436" s="15">
        <v>31.43</v>
      </c>
      <c r="F436" s="32">
        <f t="shared" si="6"/>
        <v>31.1157</v>
      </c>
      <c r="G436" s="15">
        <v>44.9</v>
      </c>
      <c r="H436" s="13">
        <v>4</v>
      </c>
      <c r="I436" s="14"/>
      <c r="L436" s="14"/>
      <c r="M436" s="23"/>
      <c r="N436" s="15"/>
      <c r="O436" s="15"/>
      <c r="P436" s="14"/>
    </row>
    <row r="437" spans="1:16" s="10" customFormat="1" x14ac:dyDescent="0.2">
      <c r="A437" s="11" t="s">
        <v>685</v>
      </c>
      <c r="B437" s="11">
        <v>50623</v>
      </c>
      <c r="C437" s="11" t="s">
        <v>686</v>
      </c>
      <c r="D437" s="11" t="s">
        <v>4</v>
      </c>
      <c r="E437" s="15">
        <v>14.79</v>
      </c>
      <c r="F437" s="32">
        <f t="shared" si="6"/>
        <v>14.642099999999999</v>
      </c>
      <c r="G437" s="15">
        <v>21.12</v>
      </c>
      <c r="H437" s="13">
        <v>6</v>
      </c>
      <c r="I437" s="14"/>
      <c r="L437" s="14"/>
      <c r="M437" s="23"/>
      <c r="N437" s="15"/>
      <c r="O437" s="15"/>
      <c r="P437" s="14"/>
    </row>
    <row r="438" spans="1:16" s="10" customFormat="1" x14ac:dyDescent="0.2">
      <c r="A438" s="11" t="s">
        <v>687</v>
      </c>
      <c r="B438" s="11">
        <v>54659</v>
      </c>
      <c r="C438" s="11" t="s">
        <v>688</v>
      </c>
      <c r="D438" s="11" t="s">
        <v>4</v>
      </c>
      <c r="E438" s="15">
        <v>847.14</v>
      </c>
      <c r="F438" s="32">
        <f t="shared" si="6"/>
        <v>838.66859999999997</v>
      </c>
      <c r="G438" s="15">
        <v>1210.2</v>
      </c>
      <c r="H438" s="13">
        <v>1</v>
      </c>
      <c r="I438" s="14"/>
      <c r="L438" s="14"/>
      <c r="M438" s="23"/>
      <c r="N438" s="15"/>
      <c r="O438" s="15"/>
      <c r="P438" s="14"/>
    </row>
    <row r="439" spans="1:16" s="10" customFormat="1" x14ac:dyDescent="0.2">
      <c r="A439" s="11" t="s">
        <v>689</v>
      </c>
      <c r="B439" s="11">
        <v>54661</v>
      </c>
      <c r="C439" s="11" t="s">
        <v>688</v>
      </c>
      <c r="D439" s="11" t="s">
        <v>4</v>
      </c>
      <c r="E439" s="15">
        <v>847.14</v>
      </c>
      <c r="F439" s="32">
        <f t="shared" si="6"/>
        <v>838.66859999999997</v>
      </c>
      <c r="G439" s="15">
        <v>1210.2</v>
      </c>
      <c r="H439" s="13">
        <v>1</v>
      </c>
      <c r="I439" s="14"/>
      <c r="L439" s="14"/>
      <c r="M439" s="23"/>
      <c r="N439" s="15"/>
      <c r="O439" s="15"/>
      <c r="P439" s="14"/>
    </row>
    <row r="440" spans="1:16" s="10" customFormat="1" x14ac:dyDescent="0.2">
      <c r="A440" s="11" t="s">
        <v>690</v>
      </c>
      <c r="B440" s="11">
        <v>54660</v>
      </c>
      <c r="C440" s="11" t="s">
        <v>691</v>
      </c>
      <c r="D440" s="11" t="s">
        <v>4</v>
      </c>
      <c r="E440" s="15">
        <v>254.04</v>
      </c>
      <c r="F440" s="32">
        <f t="shared" si="6"/>
        <v>251.49959999999999</v>
      </c>
      <c r="G440" s="15">
        <v>362.91</v>
      </c>
      <c r="H440" s="13">
        <v>1</v>
      </c>
      <c r="I440" s="14"/>
      <c r="L440" s="14"/>
      <c r="M440" s="23"/>
      <c r="N440" s="15"/>
      <c r="O440" s="15"/>
      <c r="P440" s="14"/>
    </row>
    <row r="441" spans="1:16" s="10" customFormat="1" x14ac:dyDescent="0.2">
      <c r="A441" s="11" t="s">
        <v>692</v>
      </c>
      <c r="B441" s="11">
        <v>53998</v>
      </c>
      <c r="C441" s="11" t="s">
        <v>693</v>
      </c>
      <c r="D441" s="11" t="s">
        <v>65</v>
      </c>
      <c r="E441" s="15">
        <v>15.02</v>
      </c>
      <c r="F441" s="32">
        <f t="shared" si="6"/>
        <v>14.8698</v>
      </c>
      <c r="G441" s="15">
        <v>21.45</v>
      </c>
      <c r="H441" s="13">
        <v>10</v>
      </c>
      <c r="I441" s="14"/>
      <c r="L441" s="14"/>
      <c r="M441" s="23"/>
      <c r="N441" s="15"/>
      <c r="O441" s="15"/>
      <c r="P441" s="14"/>
    </row>
    <row r="442" spans="1:16" s="10" customFormat="1" x14ac:dyDescent="0.2">
      <c r="A442" s="11" t="s">
        <v>694</v>
      </c>
      <c r="B442" s="11">
        <v>54421</v>
      </c>
      <c r="C442" s="11" t="s">
        <v>693</v>
      </c>
      <c r="D442" s="11" t="s">
        <v>65</v>
      </c>
      <c r="E442" s="15">
        <v>3.26</v>
      </c>
      <c r="F442" s="32">
        <f t="shared" si="6"/>
        <v>3.2273999999999998</v>
      </c>
      <c r="G442" s="15">
        <v>4.6500000000000004</v>
      </c>
      <c r="H442" s="13">
        <v>2</v>
      </c>
      <c r="I442" s="14"/>
      <c r="L442" s="14"/>
      <c r="M442" s="23"/>
      <c r="N442" s="15"/>
      <c r="O442" s="15"/>
      <c r="P442" s="14"/>
    </row>
    <row r="443" spans="1:16" s="10" customFormat="1" x14ac:dyDescent="0.2">
      <c r="A443" s="11" t="s">
        <v>1351</v>
      </c>
      <c r="B443" s="11">
        <v>54755</v>
      </c>
      <c r="C443" s="11" t="s">
        <v>1349</v>
      </c>
      <c r="D443" s="11" t="s">
        <v>65</v>
      </c>
      <c r="E443" s="15">
        <v>3.17</v>
      </c>
      <c r="F443" s="32">
        <f t="shared" si="6"/>
        <v>3.1383000000000001</v>
      </c>
      <c r="G443" s="15">
        <v>4.53</v>
      </c>
      <c r="H443" s="13">
        <v>3</v>
      </c>
      <c r="I443" s="14"/>
      <c r="L443" s="14"/>
      <c r="M443" s="23"/>
      <c r="N443" s="15"/>
      <c r="O443" s="15"/>
      <c r="P443" s="14"/>
    </row>
    <row r="444" spans="1:16" s="10" customFormat="1" x14ac:dyDescent="0.2">
      <c r="A444" s="11" t="s">
        <v>1350</v>
      </c>
      <c r="B444" s="11">
        <v>54756</v>
      </c>
      <c r="C444" s="11" t="s">
        <v>1352</v>
      </c>
      <c r="D444" s="11" t="s">
        <v>65</v>
      </c>
      <c r="E444" s="15">
        <v>4.07</v>
      </c>
      <c r="F444" s="32">
        <f t="shared" si="6"/>
        <v>4.0293000000000001</v>
      </c>
      <c r="G444" s="15">
        <v>5.82</v>
      </c>
      <c r="H444" s="13">
        <v>3</v>
      </c>
      <c r="I444" s="14"/>
      <c r="L444" s="14"/>
      <c r="M444" s="23"/>
      <c r="N444" s="15"/>
      <c r="O444" s="15"/>
      <c r="P444" s="14"/>
    </row>
    <row r="445" spans="1:16" s="10" customFormat="1" x14ac:dyDescent="0.2">
      <c r="A445" s="11" t="s">
        <v>1360</v>
      </c>
      <c r="B445" s="11">
        <v>54000</v>
      </c>
      <c r="C445" s="11" t="s">
        <v>1361</v>
      </c>
      <c r="D445" s="11" t="s">
        <v>65</v>
      </c>
      <c r="E445" s="15">
        <v>15.02</v>
      </c>
      <c r="F445" s="32">
        <f t="shared" si="6"/>
        <v>14.8698</v>
      </c>
      <c r="G445" s="15">
        <v>21.45</v>
      </c>
      <c r="H445" s="13">
        <v>10</v>
      </c>
      <c r="I445" s="14"/>
      <c r="L445" s="14"/>
      <c r="M445" s="23"/>
      <c r="N445" s="15"/>
      <c r="O445" s="15"/>
      <c r="P445" s="14"/>
    </row>
    <row r="446" spans="1:16" s="10" customFormat="1" x14ac:dyDescent="0.2">
      <c r="A446" s="11" t="s">
        <v>1362</v>
      </c>
      <c r="B446" s="11">
        <v>54422</v>
      </c>
      <c r="C446" s="11" t="s">
        <v>1361</v>
      </c>
      <c r="D446" s="11" t="s">
        <v>65</v>
      </c>
      <c r="E446" s="15">
        <v>3.26</v>
      </c>
      <c r="F446" s="32">
        <f t="shared" si="6"/>
        <v>3.2273999999999998</v>
      </c>
      <c r="G446" s="15">
        <v>4.6500000000000004</v>
      </c>
      <c r="H446" s="13">
        <v>2</v>
      </c>
      <c r="I446" s="14"/>
      <c r="L446" s="14"/>
      <c r="M446" s="23"/>
      <c r="N446" s="15"/>
      <c r="O446" s="15"/>
      <c r="P446" s="14"/>
    </row>
    <row r="447" spans="1:16" s="10" customFormat="1" x14ac:dyDescent="0.2">
      <c r="A447" s="11" t="s">
        <v>1353</v>
      </c>
      <c r="B447" s="11">
        <v>54757</v>
      </c>
      <c r="C447" s="11" t="s">
        <v>1354</v>
      </c>
      <c r="D447" s="11" t="s">
        <v>65</v>
      </c>
      <c r="E447" s="15">
        <v>3.17</v>
      </c>
      <c r="F447" s="32">
        <f t="shared" si="6"/>
        <v>3.1383000000000001</v>
      </c>
      <c r="G447" s="15">
        <v>4.53</v>
      </c>
      <c r="H447" s="13">
        <v>3</v>
      </c>
      <c r="I447" s="14"/>
      <c r="L447" s="14"/>
      <c r="M447" s="23"/>
      <c r="N447" s="15"/>
      <c r="O447" s="15"/>
      <c r="P447" s="14"/>
    </row>
    <row r="448" spans="1:16" s="10" customFormat="1" x14ac:dyDescent="0.2">
      <c r="A448" s="11" t="s">
        <v>1355</v>
      </c>
      <c r="B448" s="11">
        <v>54758</v>
      </c>
      <c r="C448" s="11" t="s">
        <v>1356</v>
      </c>
      <c r="D448" s="11" t="s">
        <v>65</v>
      </c>
      <c r="E448" s="15">
        <v>4.07</v>
      </c>
      <c r="F448" s="32">
        <f t="shared" si="6"/>
        <v>4.0293000000000001</v>
      </c>
      <c r="G448" s="15">
        <v>5.82</v>
      </c>
      <c r="H448" s="13">
        <v>3</v>
      </c>
      <c r="I448" s="14"/>
      <c r="L448" s="14"/>
      <c r="M448" s="23"/>
      <c r="N448" s="15"/>
      <c r="O448" s="15"/>
      <c r="P448" s="14"/>
    </row>
    <row r="449" spans="1:16" s="10" customFormat="1" x14ac:dyDescent="0.2">
      <c r="A449" s="11" t="s">
        <v>695</v>
      </c>
      <c r="B449" s="11">
        <v>53999</v>
      </c>
      <c r="C449" s="11" t="s">
        <v>696</v>
      </c>
      <c r="D449" s="11" t="s">
        <v>65</v>
      </c>
      <c r="E449" s="15">
        <v>17.57</v>
      </c>
      <c r="F449" s="32">
        <f t="shared" si="6"/>
        <v>17.394300000000001</v>
      </c>
      <c r="G449" s="15">
        <v>2.5099999999999998</v>
      </c>
      <c r="H449" s="13">
        <v>10</v>
      </c>
      <c r="I449" s="14"/>
      <c r="L449" s="14"/>
      <c r="M449" s="23"/>
      <c r="N449" s="15"/>
      <c r="O449" s="15"/>
      <c r="P449" s="14"/>
    </row>
    <row r="450" spans="1:16" s="10" customFormat="1" x14ac:dyDescent="0.2">
      <c r="A450" s="11" t="s">
        <v>697</v>
      </c>
      <c r="B450" s="11">
        <v>54423</v>
      </c>
      <c r="C450" s="11" t="s">
        <v>696</v>
      </c>
      <c r="D450" s="11" t="s">
        <v>65</v>
      </c>
      <c r="E450" s="15">
        <v>3.8</v>
      </c>
      <c r="F450" s="32">
        <f t="shared" si="6"/>
        <v>3.762</v>
      </c>
      <c r="G450" s="15">
        <v>5.43</v>
      </c>
      <c r="H450" s="13">
        <v>2</v>
      </c>
      <c r="I450" s="14"/>
      <c r="L450" s="14"/>
      <c r="M450" s="23"/>
      <c r="N450" s="15"/>
      <c r="O450" s="15"/>
      <c r="P450" s="14"/>
    </row>
    <row r="451" spans="1:16" s="10" customFormat="1" x14ac:dyDescent="0.2">
      <c r="A451" s="11" t="s">
        <v>698</v>
      </c>
      <c r="B451" s="11">
        <v>54001</v>
      </c>
      <c r="C451" s="11" t="s">
        <v>699</v>
      </c>
      <c r="D451" s="11" t="s">
        <v>65</v>
      </c>
      <c r="E451" s="15">
        <v>17.57</v>
      </c>
      <c r="F451" s="32">
        <f t="shared" si="6"/>
        <v>17.394300000000001</v>
      </c>
      <c r="G451" s="15">
        <v>2.5099999999999998</v>
      </c>
      <c r="H451" s="13">
        <v>10</v>
      </c>
      <c r="I451" s="14"/>
      <c r="L451" s="14"/>
      <c r="M451" s="23"/>
      <c r="N451" s="15"/>
      <c r="O451" s="15"/>
      <c r="P451" s="14"/>
    </row>
    <row r="452" spans="1:16" s="10" customFormat="1" x14ac:dyDescent="0.2">
      <c r="A452" s="11" t="s">
        <v>700</v>
      </c>
      <c r="B452" s="11">
        <v>54424</v>
      </c>
      <c r="C452" s="11" t="s">
        <v>699</v>
      </c>
      <c r="D452" s="11" t="s">
        <v>65</v>
      </c>
      <c r="E452" s="15">
        <v>3.8</v>
      </c>
      <c r="F452" s="32">
        <f t="shared" ref="F452:F515" si="7">SUM(E452*0.99)</f>
        <v>3.762</v>
      </c>
      <c r="G452" s="15">
        <v>5.43</v>
      </c>
      <c r="H452" s="13">
        <v>2</v>
      </c>
      <c r="I452" s="14"/>
      <c r="L452" s="14"/>
      <c r="M452" s="23"/>
      <c r="N452" s="15"/>
      <c r="O452" s="15"/>
      <c r="P452" s="14"/>
    </row>
    <row r="453" spans="1:16" s="10" customFormat="1" x14ac:dyDescent="0.2">
      <c r="A453" s="11" t="s">
        <v>1371</v>
      </c>
      <c r="B453" s="11">
        <v>54381</v>
      </c>
      <c r="C453" s="11" t="s">
        <v>1372</v>
      </c>
      <c r="D453" s="11" t="s">
        <v>4</v>
      </c>
      <c r="E453" s="15">
        <v>43.92</v>
      </c>
      <c r="F453" s="32">
        <f t="shared" si="7"/>
        <v>43.480800000000002</v>
      </c>
      <c r="G453" s="15">
        <v>62.74</v>
      </c>
      <c r="H453" s="13">
        <v>1</v>
      </c>
      <c r="I453" s="14"/>
      <c r="L453" s="14"/>
      <c r="M453" s="23"/>
      <c r="N453" s="15"/>
      <c r="O453" s="15"/>
      <c r="P453" s="14"/>
    </row>
    <row r="454" spans="1:16" s="10" customFormat="1" x14ac:dyDescent="0.2">
      <c r="A454" s="11" t="s">
        <v>701</v>
      </c>
      <c r="B454" s="11">
        <v>53461</v>
      </c>
      <c r="C454" s="11" t="s">
        <v>702</v>
      </c>
      <c r="D454" s="11" t="s">
        <v>4</v>
      </c>
      <c r="E454" s="15">
        <v>69.66</v>
      </c>
      <c r="F454" s="32">
        <f t="shared" si="7"/>
        <v>68.963399999999993</v>
      </c>
      <c r="G454" s="15">
        <v>99.52</v>
      </c>
      <c r="H454" s="13">
        <v>3</v>
      </c>
      <c r="I454" s="14"/>
      <c r="L454" s="14"/>
      <c r="M454" s="23"/>
      <c r="N454" s="15"/>
      <c r="O454" s="15"/>
      <c r="P454" s="14"/>
    </row>
    <row r="455" spans="1:16" s="10" customFormat="1" x14ac:dyDescent="0.2">
      <c r="A455" s="11" t="s">
        <v>703</v>
      </c>
      <c r="B455" s="11">
        <v>53462</v>
      </c>
      <c r="C455" s="11" t="s">
        <v>704</v>
      </c>
      <c r="D455" s="11" t="s">
        <v>4</v>
      </c>
      <c r="E455" s="15">
        <v>69.66</v>
      </c>
      <c r="F455" s="32">
        <f t="shared" si="7"/>
        <v>68.963399999999993</v>
      </c>
      <c r="G455" s="15">
        <v>99.52</v>
      </c>
      <c r="H455" s="13">
        <v>3</v>
      </c>
      <c r="I455" s="14"/>
      <c r="L455" s="14"/>
      <c r="M455" s="23"/>
      <c r="N455" s="15"/>
      <c r="O455" s="15"/>
      <c r="P455" s="14"/>
    </row>
    <row r="456" spans="1:16" s="10" customFormat="1" x14ac:dyDescent="0.2">
      <c r="A456" s="11" t="s">
        <v>705</v>
      </c>
      <c r="B456" s="11">
        <v>53463</v>
      </c>
      <c r="C456" s="11" t="s">
        <v>706</v>
      </c>
      <c r="D456" s="11" t="s">
        <v>4</v>
      </c>
      <c r="E456" s="15">
        <v>65.650000000000006</v>
      </c>
      <c r="F456" s="32">
        <f t="shared" si="7"/>
        <v>64.993500000000012</v>
      </c>
      <c r="G456" s="15">
        <v>93.79</v>
      </c>
      <c r="H456" s="13">
        <v>3</v>
      </c>
      <c r="I456" s="14"/>
      <c r="L456" s="14"/>
      <c r="M456" s="23"/>
      <c r="N456" s="15"/>
      <c r="O456" s="15"/>
      <c r="P456" s="14"/>
    </row>
    <row r="457" spans="1:16" s="10" customFormat="1" x14ac:dyDescent="0.2">
      <c r="A457" s="11" t="s">
        <v>707</v>
      </c>
      <c r="B457" s="11">
        <v>53464</v>
      </c>
      <c r="C457" s="11" t="s">
        <v>706</v>
      </c>
      <c r="D457" s="11" t="s">
        <v>4</v>
      </c>
      <c r="E457" s="15">
        <v>65.650000000000006</v>
      </c>
      <c r="F457" s="32">
        <f t="shared" si="7"/>
        <v>64.993500000000012</v>
      </c>
      <c r="G457" s="15">
        <v>93.79</v>
      </c>
      <c r="H457" s="13">
        <v>3</v>
      </c>
      <c r="I457" s="14"/>
      <c r="L457" s="14"/>
      <c r="M457" s="23"/>
      <c r="N457" s="15"/>
      <c r="O457" s="15"/>
      <c r="P457" s="14"/>
    </row>
    <row r="458" spans="1:16" s="10" customFormat="1" x14ac:dyDescent="0.2">
      <c r="A458" s="11" t="s">
        <v>708</v>
      </c>
      <c r="B458" s="11">
        <v>50628</v>
      </c>
      <c r="C458" s="11" t="s">
        <v>709</v>
      </c>
      <c r="D458" s="11" t="s">
        <v>4</v>
      </c>
      <c r="E458" s="15">
        <v>46.29</v>
      </c>
      <c r="F458" s="32">
        <f t="shared" si="7"/>
        <v>45.827100000000002</v>
      </c>
      <c r="G458" s="15">
        <v>66.13</v>
      </c>
      <c r="H458" s="13">
        <v>4</v>
      </c>
      <c r="I458" s="14"/>
      <c r="L458" s="14"/>
      <c r="M458" s="23"/>
      <c r="N458" s="15"/>
      <c r="O458" s="15"/>
      <c r="P458" s="14"/>
    </row>
    <row r="459" spans="1:16" s="10" customFormat="1" x14ac:dyDescent="0.2">
      <c r="A459" s="11" t="s">
        <v>710</v>
      </c>
      <c r="B459" s="11">
        <v>52824</v>
      </c>
      <c r="C459" s="11" t="s">
        <v>711</v>
      </c>
      <c r="D459" s="11" t="s">
        <v>4</v>
      </c>
      <c r="E459" s="15">
        <v>46.29</v>
      </c>
      <c r="F459" s="32">
        <f t="shared" si="7"/>
        <v>45.827100000000002</v>
      </c>
      <c r="G459" s="15">
        <v>66.13</v>
      </c>
      <c r="H459" s="13">
        <v>4</v>
      </c>
      <c r="I459" s="14"/>
      <c r="L459" s="14"/>
      <c r="M459" s="23"/>
      <c r="N459" s="15"/>
      <c r="O459" s="15"/>
      <c r="P459" s="14"/>
    </row>
    <row r="460" spans="1:16" s="10" customFormat="1" x14ac:dyDescent="0.2">
      <c r="A460" s="11" t="s">
        <v>712</v>
      </c>
      <c r="B460" s="11">
        <v>53451</v>
      </c>
      <c r="C460" s="11" t="s">
        <v>713</v>
      </c>
      <c r="D460" s="11" t="s">
        <v>4</v>
      </c>
      <c r="E460" s="15">
        <v>46.57</v>
      </c>
      <c r="F460" s="32">
        <f t="shared" si="7"/>
        <v>46.104300000000002</v>
      </c>
      <c r="G460" s="15">
        <v>66.52</v>
      </c>
      <c r="H460" s="13">
        <v>4</v>
      </c>
      <c r="I460" s="14"/>
      <c r="L460" s="14"/>
      <c r="M460" s="23"/>
      <c r="N460" s="15"/>
      <c r="O460" s="15"/>
      <c r="P460" s="14"/>
    </row>
    <row r="461" spans="1:16" s="10" customFormat="1" x14ac:dyDescent="0.2">
      <c r="A461" s="11" t="s">
        <v>714</v>
      </c>
      <c r="B461" s="11">
        <v>53531</v>
      </c>
      <c r="C461" s="11" t="s">
        <v>713</v>
      </c>
      <c r="D461" s="11" t="s">
        <v>4</v>
      </c>
      <c r="E461" s="15">
        <v>46.57</v>
      </c>
      <c r="F461" s="32">
        <f t="shared" si="7"/>
        <v>46.104300000000002</v>
      </c>
      <c r="G461" s="15">
        <v>66.52</v>
      </c>
      <c r="H461" s="13">
        <v>4</v>
      </c>
      <c r="I461" s="14"/>
      <c r="L461" s="14"/>
      <c r="M461" s="23"/>
      <c r="N461" s="15"/>
      <c r="O461" s="15"/>
      <c r="P461" s="14"/>
    </row>
    <row r="462" spans="1:16" s="10" customFormat="1" x14ac:dyDescent="0.2">
      <c r="A462" s="11" t="s">
        <v>715</v>
      </c>
      <c r="B462" s="11">
        <v>54295</v>
      </c>
      <c r="C462" s="11" t="s">
        <v>713</v>
      </c>
      <c r="D462" s="11" t="s">
        <v>4</v>
      </c>
      <c r="E462" s="15">
        <v>46.57</v>
      </c>
      <c r="F462" s="32">
        <f t="shared" si="7"/>
        <v>46.104300000000002</v>
      </c>
      <c r="G462" s="15">
        <v>66.52</v>
      </c>
      <c r="H462" s="13">
        <v>4</v>
      </c>
      <c r="I462" s="14"/>
      <c r="L462" s="14"/>
      <c r="M462" s="23"/>
      <c r="N462" s="15"/>
      <c r="O462" s="15"/>
      <c r="P462" s="14"/>
    </row>
    <row r="463" spans="1:16" s="10" customFormat="1" x14ac:dyDescent="0.2">
      <c r="A463" s="11" t="s">
        <v>716</v>
      </c>
      <c r="B463" s="11">
        <v>53437</v>
      </c>
      <c r="C463" s="11" t="s">
        <v>717</v>
      </c>
      <c r="D463" s="11" t="s">
        <v>4</v>
      </c>
      <c r="E463" s="15">
        <v>36.159999999999997</v>
      </c>
      <c r="F463" s="32">
        <f t="shared" si="7"/>
        <v>35.798399999999994</v>
      </c>
      <c r="G463" s="15">
        <v>51.66</v>
      </c>
      <c r="H463" s="13">
        <v>3</v>
      </c>
      <c r="I463" s="14"/>
      <c r="L463" s="14"/>
      <c r="M463" s="23"/>
      <c r="N463" s="15"/>
      <c r="O463" s="15"/>
      <c r="P463" s="14"/>
    </row>
    <row r="464" spans="1:16" s="10" customFormat="1" x14ac:dyDescent="0.2">
      <c r="A464" s="11" t="s">
        <v>718</v>
      </c>
      <c r="B464" s="11">
        <v>53532</v>
      </c>
      <c r="C464" s="11" t="s">
        <v>717</v>
      </c>
      <c r="D464" s="11" t="s">
        <v>4</v>
      </c>
      <c r="E464" s="15">
        <v>36.159999999999997</v>
      </c>
      <c r="F464" s="32">
        <f t="shared" si="7"/>
        <v>35.798399999999994</v>
      </c>
      <c r="G464" s="15">
        <v>51.66</v>
      </c>
      <c r="H464" s="13">
        <v>3</v>
      </c>
      <c r="I464" s="14"/>
      <c r="L464" s="14"/>
      <c r="M464" s="23"/>
      <c r="N464" s="15"/>
      <c r="O464" s="15"/>
      <c r="P464" s="14"/>
    </row>
    <row r="465" spans="1:16" s="10" customFormat="1" x14ac:dyDescent="0.2">
      <c r="A465" s="11" t="s">
        <v>719</v>
      </c>
      <c r="B465" s="11">
        <v>50634</v>
      </c>
      <c r="C465" s="11" t="s">
        <v>720</v>
      </c>
      <c r="D465" s="11" t="s">
        <v>4</v>
      </c>
      <c r="E465" s="15">
        <v>16.47</v>
      </c>
      <c r="F465" s="32">
        <f t="shared" si="7"/>
        <v>16.305299999999999</v>
      </c>
      <c r="G465" s="15">
        <v>23.53</v>
      </c>
      <c r="H465" s="13">
        <v>3</v>
      </c>
      <c r="I465" s="14"/>
      <c r="L465" s="14"/>
      <c r="M465" s="23"/>
      <c r="N465" s="15"/>
      <c r="O465" s="15"/>
      <c r="P465" s="14"/>
    </row>
    <row r="466" spans="1:16" s="10" customFormat="1" x14ac:dyDescent="0.2">
      <c r="A466" s="11" t="s">
        <v>721</v>
      </c>
      <c r="B466" s="11">
        <v>53431</v>
      </c>
      <c r="C466" s="11" t="s">
        <v>720</v>
      </c>
      <c r="D466" s="11" t="s">
        <v>4</v>
      </c>
      <c r="E466" s="15">
        <v>43.64</v>
      </c>
      <c r="F466" s="32">
        <f t="shared" si="7"/>
        <v>43.203600000000002</v>
      </c>
      <c r="G466" s="15">
        <v>62.34</v>
      </c>
      <c r="H466" s="13">
        <v>3</v>
      </c>
      <c r="I466" s="14"/>
      <c r="L466" s="14"/>
      <c r="M466" s="23"/>
      <c r="N466" s="15"/>
      <c r="O466" s="15"/>
      <c r="P466" s="14"/>
    </row>
    <row r="467" spans="1:16" s="10" customFormat="1" x14ac:dyDescent="0.2">
      <c r="A467" s="11" t="s">
        <v>722</v>
      </c>
      <c r="B467" s="11">
        <v>53533</v>
      </c>
      <c r="C467" s="11" t="s">
        <v>720</v>
      </c>
      <c r="D467" s="11" t="s">
        <v>4</v>
      </c>
      <c r="E467" s="15">
        <v>43.64</v>
      </c>
      <c r="F467" s="32">
        <f t="shared" si="7"/>
        <v>43.203600000000002</v>
      </c>
      <c r="G467" s="15">
        <v>62.34</v>
      </c>
      <c r="H467" s="13">
        <v>3</v>
      </c>
      <c r="I467" s="14"/>
      <c r="L467" s="14"/>
      <c r="M467" s="23"/>
      <c r="N467" s="15"/>
      <c r="O467" s="15"/>
      <c r="P467" s="14"/>
    </row>
    <row r="468" spans="1:16" s="10" customFormat="1" x14ac:dyDescent="0.2">
      <c r="A468" s="11" t="s">
        <v>723</v>
      </c>
      <c r="B468" s="11">
        <v>54390</v>
      </c>
      <c r="C468" s="11" t="s">
        <v>724</v>
      </c>
      <c r="D468" s="11" t="s">
        <v>4</v>
      </c>
      <c r="E468" s="15">
        <v>346.65</v>
      </c>
      <c r="F468" s="32">
        <f t="shared" si="7"/>
        <v>343.18349999999998</v>
      </c>
      <c r="G468" s="15">
        <v>495.22</v>
      </c>
      <c r="H468" s="13">
        <v>1</v>
      </c>
      <c r="I468" s="14"/>
      <c r="L468" s="14"/>
      <c r="M468" s="23"/>
      <c r="N468" s="15"/>
      <c r="O468" s="15"/>
      <c r="P468" s="14"/>
    </row>
    <row r="469" spans="1:16" s="10" customFormat="1" x14ac:dyDescent="0.2">
      <c r="A469" s="11" t="s">
        <v>725</v>
      </c>
      <c r="B469" s="11">
        <v>53025</v>
      </c>
      <c r="C469" s="11" t="s">
        <v>726</v>
      </c>
      <c r="D469" s="11" t="s">
        <v>4</v>
      </c>
      <c r="E469" s="15">
        <v>80.25</v>
      </c>
      <c r="F469" s="32">
        <f t="shared" si="7"/>
        <v>79.447500000000005</v>
      </c>
      <c r="G469" s="15">
        <v>114.64</v>
      </c>
      <c r="H469" s="13">
        <v>1</v>
      </c>
      <c r="I469" s="14"/>
      <c r="L469" s="14"/>
      <c r="M469" s="23"/>
      <c r="N469" s="15"/>
      <c r="O469" s="15"/>
      <c r="P469" s="14"/>
    </row>
    <row r="470" spans="1:16" s="10" customFormat="1" x14ac:dyDescent="0.2">
      <c r="A470" s="11" t="s">
        <v>727</v>
      </c>
      <c r="B470" s="11">
        <v>50641</v>
      </c>
      <c r="C470" s="11" t="s">
        <v>728</v>
      </c>
      <c r="D470" s="11" t="s">
        <v>4</v>
      </c>
      <c r="E470" s="15">
        <v>346.67</v>
      </c>
      <c r="F470" s="32">
        <f t="shared" si="7"/>
        <v>343.20330000000001</v>
      </c>
      <c r="G470" s="15">
        <v>495.25</v>
      </c>
      <c r="H470" s="13">
        <v>1</v>
      </c>
      <c r="I470" s="14"/>
      <c r="L470" s="14"/>
      <c r="M470" s="23"/>
      <c r="N470" s="15"/>
      <c r="O470" s="15"/>
      <c r="P470" s="14"/>
    </row>
    <row r="471" spans="1:16" s="10" customFormat="1" x14ac:dyDescent="0.2">
      <c r="A471" s="11" t="s">
        <v>729</v>
      </c>
      <c r="B471" s="11">
        <v>54270</v>
      </c>
      <c r="C471" s="11" t="s">
        <v>730</v>
      </c>
      <c r="D471" s="11" t="s">
        <v>4</v>
      </c>
      <c r="E471" s="15">
        <v>346.67</v>
      </c>
      <c r="F471" s="32">
        <f t="shared" si="7"/>
        <v>343.20330000000001</v>
      </c>
      <c r="G471" s="15">
        <v>495.25</v>
      </c>
      <c r="H471" s="13">
        <v>1</v>
      </c>
      <c r="I471" s="14"/>
      <c r="L471" s="14"/>
      <c r="M471" s="23"/>
      <c r="N471" s="15"/>
      <c r="O471" s="15"/>
      <c r="P471" s="14"/>
    </row>
    <row r="472" spans="1:16" s="10" customFormat="1" x14ac:dyDescent="0.2">
      <c r="A472" s="11" t="s">
        <v>731</v>
      </c>
      <c r="B472" s="11">
        <v>54271</v>
      </c>
      <c r="C472" s="11" t="s">
        <v>732</v>
      </c>
      <c r="D472" s="11" t="s">
        <v>4</v>
      </c>
      <c r="E472" s="15">
        <v>346.67</v>
      </c>
      <c r="F472" s="32">
        <f t="shared" si="7"/>
        <v>343.20330000000001</v>
      </c>
      <c r="G472" s="15">
        <v>495.25</v>
      </c>
      <c r="H472" s="13">
        <v>1</v>
      </c>
      <c r="I472" s="14"/>
      <c r="L472" s="14"/>
      <c r="M472" s="23"/>
      <c r="N472" s="15"/>
      <c r="O472" s="15"/>
      <c r="P472" s="14"/>
    </row>
    <row r="473" spans="1:16" s="10" customFormat="1" x14ac:dyDescent="0.2">
      <c r="A473" s="11" t="s">
        <v>733</v>
      </c>
      <c r="B473" s="11">
        <v>52337</v>
      </c>
      <c r="C473" s="11" t="s">
        <v>734</v>
      </c>
      <c r="D473" s="11" t="s">
        <v>4</v>
      </c>
      <c r="E473" s="15">
        <v>5.62</v>
      </c>
      <c r="F473" s="32">
        <f t="shared" si="7"/>
        <v>5.5637999999999996</v>
      </c>
      <c r="G473" s="15">
        <v>8.0299999999999994</v>
      </c>
      <c r="H473" s="13">
        <v>6</v>
      </c>
      <c r="I473" s="14"/>
      <c r="L473" s="14"/>
      <c r="M473" s="23"/>
      <c r="N473" s="15"/>
      <c r="O473" s="15"/>
      <c r="P473" s="14"/>
    </row>
    <row r="474" spans="1:16" s="10" customFormat="1" x14ac:dyDescent="0.2">
      <c r="A474" s="11" t="s">
        <v>735</v>
      </c>
      <c r="B474" s="11">
        <v>52338</v>
      </c>
      <c r="C474" s="11" t="s">
        <v>734</v>
      </c>
      <c r="D474" s="11" t="s">
        <v>65</v>
      </c>
      <c r="E474" s="15">
        <v>136.71</v>
      </c>
      <c r="F474" s="32">
        <f t="shared" si="7"/>
        <v>135.34290000000001</v>
      </c>
      <c r="G474" s="15">
        <v>7.81</v>
      </c>
      <c r="H474" s="13">
        <v>25</v>
      </c>
      <c r="I474" s="14"/>
      <c r="L474" s="14"/>
      <c r="M474" s="23"/>
      <c r="N474" s="15"/>
      <c r="O474" s="15"/>
      <c r="P474" s="14"/>
    </row>
    <row r="475" spans="1:16" s="10" customFormat="1" x14ac:dyDescent="0.2">
      <c r="A475" s="11" t="s">
        <v>736</v>
      </c>
      <c r="B475" s="11">
        <v>50645</v>
      </c>
      <c r="C475" s="11" t="s">
        <v>737</v>
      </c>
      <c r="D475" s="11" t="s">
        <v>4</v>
      </c>
      <c r="E475" s="15">
        <v>30.15</v>
      </c>
      <c r="F475" s="32">
        <f t="shared" si="7"/>
        <v>29.848499999999998</v>
      </c>
      <c r="G475" s="15">
        <v>43.07</v>
      </c>
      <c r="H475" s="13">
        <v>1</v>
      </c>
      <c r="I475" s="14"/>
      <c r="L475" s="14"/>
      <c r="M475" s="23"/>
      <c r="N475" s="15"/>
      <c r="O475" s="15"/>
      <c r="P475" s="14"/>
    </row>
    <row r="476" spans="1:16" s="10" customFormat="1" x14ac:dyDescent="0.2">
      <c r="A476" s="11" t="s">
        <v>738</v>
      </c>
      <c r="B476" s="11">
        <v>53070</v>
      </c>
      <c r="C476" s="11" t="s">
        <v>739</v>
      </c>
      <c r="D476" s="11" t="s">
        <v>4</v>
      </c>
      <c r="E476" s="15">
        <v>35.729999999999997</v>
      </c>
      <c r="F476" s="32">
        <f t="shared" si="7"/>
        <v>35.372699999999995</v>
      </c>
      <c r="G476" s="15">
        <v>51.05</v>
      </c>
      <c r="H476" s="13">
        <v>4</v>
      </c>
      <c r="I476" s="14"/>
      <c r="L476" s="14"/>
      <c r="M476" s="23"/>
      <c r="N476" s="15"/>
      <c r="O476" s="15"/>
      <c r="P476" s="14"/>
    </row>
    <row r="477" spans="1:16" s="10" customFormat="1" x14ac:dyDescent="0.2">
      <c r="A477" s="11" t="s">
        <v>740</v>
      </c>
      <c r="B477" s="11">
        <v>53672</v>
      </c>
      <c r="C477" s="11" t="s">
        <v>1276</v>
      </c>
      <c r="D477" s="11" t="s">
        <v>4</v>
      </c>
      <c r="E477" s="15">
        <v>448.03</v>
      </c>
      <c r="F477" s="32">
        <f t="shared" si="7"/>
        <v>443.54969999999997</v>
      </c>
      <c r="G477" s="15">
        <v>640.04</v>
      </c>
      <c r="H477" s="13">
        <v>1</v>
      </c>
      <c r="I477" s="14"/>
      <c r="L477" s="14"/>
      <c r="M477" s="23"/>
      <c r="N477" s="15"/>
      <c r="O477" s="15"/>
      <c r="P477" s="14"/>
    </row>
    <row r="478" spans="1:16" s="10" customFormat="1" x14ac:dyDescent="0.2">
      <c r="A478" s="11" t="s">
        <v>1274</v>
      </c>
      <c r="B478" s="11">
        <v>54690</v>
      </c>
      <c r="C478" s="11" t="s">
        <v>1275</v>
      </c>
      <c r="D478" s="11" t="s">
        <v>4</v>
      </c>
      <c r="E478" s="15">
        <v>502.44</v>
      </c>
      <c r="F478" s="32">
        <f t="shared" si="7"/>
        <v>497.41559999999998</v>
      </c>
      <c r="G478" s="15">
        <v>717.78</v>
      </c>
      <c r="H478" s="13">
        <v>1</v>
      </c>
      <c r="I478" s="14"/>
      <c r="L478" s="14"/>
      <c r="M478" s="23"/>
      <c r="N478" s="15"/>
      <c r="O478" s="15"/>
      <c r="P478" s="14"/>
    </row>
    <row r="479" spans="1:16" s="10" customFormat="1" x14ac:dyDescent="0.2">
      <c r="A479" s="11" t="s">
        <v>741</v>
      </c>
      <c r="B479" s="11">
        <v>53122</v>
      </c>
      <c r="C479" s="11" t="s">
        <v>742</v>
      </c>
      <c r="D479" s="11" t="s">
        <v>4</v>
      </c>
      <c r="E479" s="15">
        <v>13.07</v>
      </c>
      <c r="F479" s="32">
        <f t="shared" si="7"/>
        <v>12.939299999999999</v>
      </c>
      <c r="G479" s="15">
        <v>18.670000000000002</v>
      </c>
      <c r="H479" s="13">
        <v>4</v>
      </c>
      <c r="I479" s="14"/>
      <c r="L479" s="14"/>
      <c r="M479" s="23"/>
      <c r="N479" s="15"/>
      <c r="O479" s="15"/>
      <c r="P479" s="14"/>
    </row>
    <row r="480" spans="1:16" s="10" customFormat="1" x14ac:dyDescent="0.2">
      <c r="A480" s="11" t="s">
        <v>743</v>
      </c>
      <c r="B480" s="11">
        <v>53071</v>
      </c>
      <c r="C480" s="11" t="s">
        <v>744</v>
      </c>
      <c r="D480" s="11" t="s">
        <v>4</v>
      </c>
      <c r="E480" s="15">
        <v>16.36</v>
      </c>
      <c r="F480" s="32">
        <f t="shared" si="7"/>
        <v>16.196400000000001</v>
      </c>
      <c r="G480" s="15">
        <v>23.37</v>
      </c>
      <c r="H480" s="13">
        <v>4</v>
      </c>
      <c r="I480" s="14"/>
      <c r="L480" s="14"/>
      <c r="M480" s="23"/>
      <c r="N480" s="15"/>
      <c r="O480" s="15"/>
      <c r="P480" s="14"/>
    </row>
    <row r="481" spans="1:16" s="10" customFormat="1" x14ac:dyDescent="0.2">
      <c r="A481" s="11" t="s">
        <v>745</v>
      </c>
      <c r="B481" s="11">
        <v>53123</v>
      </c>
      <c r="C481" s="11" t="s">
        <v>746</v>
      </c>
      <c r="D481" s="11" t="s">
        <v>4</v>
      </c>
      <c r="E481" s="15">
        <v>20.46</v>
      </c>
      <c r="F481" s="32">
        <f t="shared" si="7"/>
        <v>20.255400000000002</v>
      </c>
      <c r="G481" s="15">
        <v>29.23</v>
      </c>
      <c r="H481" s="13">
        <v>4</v>
      </c>
      <c r="I481" s="14"/>
      <c r="L481" s="14"/>
      <c r="M481" s="23"/>
      <c r="N481" s="15"/>
      <c r="O481" s="15"/>
      <c r="P481" s="14"/>
    </row>
    <row r="482" spans="1:16" s="10" customFormat="1" x14ac:dyDescent="0.2">
      <c r="A482" s="11" t="s">
        <v>747</v>
      </c>
      <c r="B482" s="11">
        <v>53652</v>
      </c>
      <c r="C482" s="11" t="s">
        <v>748</v>
      </c>
      <c r="D482" s="11" t="s">
        <v>4</v>
      </c>
      <c r="E482" s="15">
        <v>54.65</v>
      </c>
      <c r="F482" s="32">
        <f t="shared" si="7"/>
        <v>54.103499999999997</v>
      </c>
      <c r="G482" s="15">
        <v>78.08</v>
      </c>
      <c r="H482" s="13">
        <v>1</v>
      </c>
      <c r="I482" s="14"/>
      <c r="L482" s="14"/>
      <c r="M482" s="23"/>
      <c r="N482" s="15"/>
      <c r="O482" s="15"/>
      <c r="P482" s="14"/>
    </row>
    <row r="483" spans="1:16" s="10" customFormat="1" x14ac:dyDescent="0.2">
      <c r="A483" s="11" t="s">
        <v>749</v>
      </c>
      <c r="B483" s="11">
        <v>53653</v>
      </c>
      <c r="C483" s="11" t="s">
        <v>748</v>
      </c>
      <c r="D483" s="11" t="s">
        <v>4</v>
      </c>
      <c r="E483" s="15">
        <v>54.65</v>
      </c>
      <c r="F483" s="32">
        <f t="shared" si="7"/>
        <v>54.103499999999997</v>
      </c>
      <c r="G483" s="15">
        <v>78.08</v>
      </c>
      <c r="H483" s="13">
        <v>1</v>
      </c>
      <c r="I483" s="14"/>
      <c r="L483" s="14"/>
      <c r="M483" s="23"/>
      <c r="N483" s="15"/>
      <c r="O483" s="15"/>
      <c r="P483" s="14"/>
    </row>
    <row r="484" spans="1:16" s="10" customFormat="1" x14ac:dyDescent="0.2">
      <c r="A484" s="11" t="s">
        <v>1277</v>
      </c>
      <c r="B484" s="11">
        <v>54668</v>
      </c>
      <c r="C484" s="11" t="s">
        <v>1278</v>
      </c>
      <c r="D484" s="11" t="s">
        <v>4</v>
      </c>
      <c r="E484" s="15">
        <v>108.18</v>
      </c>
      <c r="F484" s="32">
        <f t="shared" si="7"/>
        <v>107.09820000000001</v>
      </c>
      <c r="G484" s="15">
        <v>154.55000000000001</v>
      </c>
      <c r="H484" s="13">
        <v>1</v>
      </c>
      <c r="I484" s="14"/>
      <c r="L484" s="14"/>
      <c r="M484" s="23"/>
      <c r="N484" s="15"/>
      <c r="O484" s="15"/>
      <c r="P484" s="14"/>
    </row>
    <row r="485" spans="1:16" s="10" customFormat="1" x14ac:dyDescent="0.2">
      <c r="A485" s="11" t="s">
        <v>750</v>
      </c>
      <c r="B485" s="11">
        <v>50662</v>
      </c>
      <c r="C485" s="11" t="s">
        <v>751</v>
      </c>
      <c r="D485" s="11" t="s">
        <v>4</v>
      </c>
      <c r="E485" s="15">
        <v>14.77</v>
      </c>
      <c r="F485" s="32">
        <f t="shared" si="7"/>
        <v>14.622299999999999</v>
      </c>
      <c r="G485" s="15">
        <v>21.09</v>
      </c>
      <c r="H485" s="13">
        <v>6</v>
      </c>
      <c r="I485" s="14"/>
      <c r="L485" s="14"/>
      <c r="M485" s="23"/>
      <c r="N485" s="15"/>
      <c r="O485" s="15"/>
      <c r="P485" s="14"/>
    </row>
    <row r="486" spans="1:16" s="10" customFormat="1" x14ac:dyDescent="0.2">
      <c r="A486" s="11" t="s">
        <v>752</v>
      </c>
      <c r="B486" s="11">
        <v>50663</v>
      </c>
      <c r="C486" s="11" t="s">
        <v>753</v>
      </c>
      <c r="D486" s="11" t="s">
        <v>4</v>
      </c>
      <c r="E486" s="15">
        <v>30.28</v>
      </c>
      <c r="F486" s="32">
        <f t="shared" si="7"/>
        <v>29.9772</v>
      </c>
      <c r="G486" s="15">
        <v>43.26</v>
      </c>
      <c r="H486" s="13">
        <v>4</v>
      </c>
      <c r="I486" s="14"/>
      <c r="L486" s="14"/>
      <c r="M486" s="23"/>
      <c r="N486" s="15"/>
      <c r="O486" s="15"/>
      <c r="P486" s="14"/>
    </row>
    <row r="487" spans="1:16" s="10" customFormat="1" x14ac:dyDescent="0.2">
      <c r="A487" s="11" t="s">
        <v>754</v>
      </c>
      <c r="B487" s="11">
        <v>50664</v>
      </c>
      <c r="C487" s="11" t="s">
        <v>755</v>
      </c>
      <c r="D487" s="11" t="s">
        <v>4</v>
      </c>
      <c r="E487" s="15">
        <v>33.950000000000003</v>
      </c>
      <c r="F487" s="32">
        <f t="shared" si="7"/>
        <v>33.610500000000002</v>
      </c>
      <c r="G487" s="15">
        <v>48.5</v>
      </c>
      <c r="H487" s="13">
        <v>6</v>
      </c>
      <c r="I487" s="14"/>
      <c r="L487" s="14"/>
      <c r="M487" s="23"/>
      <c r="N487" s="15"/>
      <c r="O487" s="15"/>
      <c r="P487" s="14"/>
    </row>
    <row r="488" spans="1:16" s="10" customFormat="1" x14ac:dyDescent="0.2">
      <c r="A488" s="11" t="s">
        <v>756</v>
      </c>
      <c r="B488" s="11">
        <v>50665</v>
      </c>
      <c r="C488" s="11" t="s">
        <v>757</v>
      </c>
      <c r="D488" s="11" t="s">
        <v>4</v>
      </c>
      <c r="E488" s="15">
        <v>42.44</v>
      </c>
      <c r="F488" s="32">
        <f t="shared" si="7"/>
        <v>42.015599999999999</v>
      </c>
      <c r="G488" s="15">
        <v>60.63</v>
      </c>
      <c r="H488" s="13">
        <v>4</v>
      </c>
      <c r="I488" s="14"/>
      <c r="L488" s="14"/>
      <c r="M488" s="23"/>
      <c r="N488" s="15"/>
      <c r="O488" s="15"/>
      <c r="P488" s="14"/>
    </row>
    <row r="489" spans="1:16" s="10" customFormat="1" x14ac:dyDescent="0.2">
      <c r="A489" s="11" t="s">
        <v>758</v>
      </c>
      <c r="B489" s="11">
        <v>50666</v>
      </c>
      <c r="C489" s="11" t="s">
        <v>759</v>
      </c>
      <c r="D489" s="11" t="s">
        <v>4</v>
      </c>
      <c r="E489" s="15">
        <v>17.46</v>
      </c>
      <c r="F489" s="32">
        <f t="shared" si="7"/>
        <v>17.285399999999999</v>
      </c>
      <c r="G489" s="15">
        <v>24.94</v>
      </c>
      <c r="H489" s="13">
        <v>6</v>
      </c>
      <c r="I489" s="14"/>
      <c r="L489" s="14"/>
      <c r="M489" s="23"/>
      <c r="N489" s="15"/>
      <c r="O489" s="15"/>
      <c r="P489" s="14"/>
    </row>
    <row r="490" spans="1:16" s="10" customFormat="1" x14ac:dyDescent="0.2">
      <c r="A490" s="11" t="s">
        <v>760</v>
      </c>
      <c r="B490" s="11"/>
      <c r="C490" s="11" t="s">
        <v>761</v>
      </c>
      <c r="D490" s="11" t="s">
        <v>4</v>
      </c>
      <c r="E490" s="15">
        <v>1.7</v>
      </c>
      <c r="F490" s="32">
        <f t="shared" si="7"/>
        <v>1.6830000000000001</v>
      </c>
      <c r="G490" s="15">
        <v>2.42</v>
      </c>
      <c r="H490" s="13">
        <v>1</v>
      </c>
      <c r="I490" s="14"/>
      <c r="L490" s="14"/>
      <c r="M490" s="23"/>
      <c r="N490" s="15"/>
      <c r="O490" s="15"/>
      <c r="P490" s="14"/>
    </row>
    <row r="491" spans="1:16" s="10" customFormat="1" x14ac:dyDescent="0.2">
      <c r="A491" s="11" t="s">
        <v>762</v>
      </c>
      <c r="B491" s="11">
        <v>52674</v>
      </c>
      <c r="C491" s="11" t="s">
        <v>763</v>
      </c>
      <c r="D491" s="11" t="s">
        <v>4</v>
      </c>
      <c r="E491" s="15">
        <v>17.68</v>
      </c>
      <c r="F491" s="32">
        <f t="shared" si="7"/>
        <v>17.5032</v>
      </c>
      <c r="G491" s="15">
        <v>25.26</v>
      </c>
      <c r="H491" s="13">
        <v>6</v>
      </c>
      <c r="I491" s="14"/>
      <c r="L491" s="14"/>
      <c r="M491" s="23"/>
      <c r="N491" s="15"/>
      <c r="O491" s="15"/>
      <c r="P491" s="14"/>
    </row>
    <row r="492" spans="1:16" s="10" customFormat="1" x14ac:dyDescent="0.2">
      <c r="A492" s="11" t="s">
        <v>764</v>
      </c>
      <c r="B492" s="11">
        <v>53280</v>
      </c>
      <c r="C492" s="11" t="s">
        <v>763</v>
      </c>
      <c r="D492" s="11" t="s">
        <v>4</v>
      </c>
      <c r="E492" s="15">
        <v>17.68</v>
      </c>
      <c r="F492" s="32">
        <f t="shared" si="7"/>
        <v>17.5032</v>
      </c>
      <c r="G492" s="15">
        <v>25.26</v>
      </c>
      <c r="H492" s="13">
        <v>6</v>
      </c>
      <c r="I492" s="14"/>
      <c r="L492" s="14"/>
      <c r="M492" s="23"/>
      <c r="N492" s="15"/>
      <c r="O492" s="15"/>
      <c r="P492" s="14"/>
    </row>
    <row r="493" spans="1:16" s="10" customFormat="1" x14ac:dyDescent="0.2">
      <c r="A493" s="11" t="s">
        <v>765</v>
      </c>
      <c r="B493" s="11">
        <v>52162</v>
      </c>
      <c r="C493" s="11" t="s">
        <v>766</v>
      </c>
      <c r="D493" s="11" t="s">
        <v>4</v>
      </c>
      <c r="E493" s="15">
        <v>14.96</v>
      </c>
      <c r="F493" s="32">
        <f t="shared" si="7"/>
        <v>14.810400000000001</v>
      </c>
      <c r="G493" s="15">
        <v>21.37</v>
      </c>
      <c r="H493" s="13">
        <v>6</v>
      </c>
      <c r="I493" s="14"/>
      <c r="L493" s="14"/>
      <c r="M493" s="23"/>
      <c r="N493" s="15"/>
      <c r="O493" s="15"/>
      <c r="P493" s="14"/>
    </row>
    <row r="494" spans="1:16" s="10" customFormat="1" x14ac:dyDescent="0.2">
      <c r="A494" s="11" t="s">
        <v>767</v>
      </c>
      <c r="B494" s="11">
        <v>53196</v>
      </c>
      <c r="C494" s="11" t="s">
        <v>766</v>
      </c>
      <c r="D494" s="11" t="s">
        <v>4</v>
      </c>
      <c r="E494" s="15">
        <v>14.96</v>
      </c>
      <c r="F494" s="32">
        <f t="shared" si="7"/>
        <v>14.810400000000001</v>
      </c>
      <c r="G494" s="15">
        <v>21.37</v>
      </c>
      <c r="H494" s="13">
        <v>6</v>
      </c>
      <c r="I494" s="14"/>
      <c r="L494" s="14"/>
      <c r="M494" s="23"/>
      <c r="N494" s="15"/>
      <c r="O494" s="15"/>
      <c r="P494" s="14"/>
    </row>
    <row r="495" spans="1:16" s="10" customFormat="1" x14ac:dyDescent="0.2">
      <c r="A495" s="11" t="s">
        <v>768</v>
      </c>
      <c r="B495" s="11">
        <v>52646</v>
      </c>
      <c r="C495" s="11" t="s">
        <v>769</v>
      </c>
      <c r="D495" s="11" t="s">
        <v>4</v>
      </c>
      <c r="E495" s="15">
        <v>10.49</v>
      </c>
      <c r="F495" s="32">
        <f t="shared" si="7"/>
        <v>10.3851</v>
      </c>
      <c r="G495" s="15">
        <v>14.98</v>
      </c>
      <c r="H495" s="13">
        <v>10</v>
      </c>
      <c r="I495" s="14"/>
      <c r="L495" s="14"/>
      <c r="M495" s="23"/>
      <c r="N495" s="15"/>
      <c r="O495" s="15"/>
      <c r="P495" s="14"/>
    </row>
    <row r="496" spans="1:16" s="10" customFormat="1" x14ac:dyDescent="0.2">
      <c r="A496" s="11" t="s">
        <v>770</v>
      </c>
      <c r="B496" s="11">
        <v>53281</v>
      </c>
      <c r="C496" s="11" t="s">
        <v>769</v>
      </c>
      <c r="D496" s="11" t="s">
        <v>4</v>
      </c>
      <c r="E496" s="15">
        <v>10.49</v>
      </c>
      <c r="F496" s="32">
        <f t="shared" si="7"/>
        <v>10.3851</v>
      </c>
      <c r="G496" s="15">
        <v>14.98</v>
      </c>
      <c r="H496" s="13">
        <v>10</v>
      </c>
      <c r="I496" s="14"/>
      <c r="L496" s="14"/>
      <c r="M496" s="23"/>
      <c r="N496" s="15"/>
      <c r="O496" s="15"/>
      <c r="P496" s="14"/>
    </row>
    <row r="497" spans="1:16" s="10" customFormat="1" x14ac:dyDescent="0.2">
      <c r="A497" s="11" t="s">
        <v>771</v>
      </c>
      <c r="B497" s="11">
        <v>52647</v>
      </c>
      <c r="C497" s="11" t="s">
        <v>769</v>
      </c>
      <c r="D497" s="11" t="s">
        <v>65</v>
      </c>
      <c r="E497" s="15">
        <v>238.64</v>
      </c>
      <c r="F497" s="32">
        <f t="shared" si="7"/>
        <v>236.25359999999998</v>
      </c>
      <c r="G497" s="15">
        <v>14.21</v>
      </c>
      <c r="H497" s="13">
        <v>24</v>
      </c>
      <c r="I497" s="14"/>
      <c r="L497" s="14"/>
      <c r="M497" s="23"/>
      <c r="N497" s="15"/>
      <c r="O497" s="15"/>
      <c r="P497" s="14"/>
    </row>
    <row r="498" spans="1:16" s="10" customFormat="1" x14ac:dyDescent="0.2">
      <c r="A498" s="11" t="s">
        <v>772</v>
      </c>
      <c r="B498" s="11">
        <v>52764</v>
      </c>
      <c r="C498" s="11" t="s">
        <v>769</v>
      </c>
      <c r="D498" s="11" t="s">
        <v>65</v>
      </c>
      <c r="E498" s="15">
        <v>897.66</v>
      </c>
      <c r="F498" s="32">
        <f t="shared" si="7"/>
        <v>888.68340000000001</v>
      </c>
      <c r="G498" s="15">
        <v>12.82</v>
      </c>
      <c r="H498" s="13">
        <v>100</v>
      </c>
      <c r="I498" s="14"/>
      <c r="L498" s="14"/>
      <c r="M498" s="23"/>
      <c r="N498" s="15"/>
      <c r="O498" s="15"/>
      <c r="P498" s="14"/>
    </row>
    <row r="499" spans="1:16" s="10" customFormat="1" x14ac:dyDescent="0.2">
      <c r="A499" s="11" t="s">
        <v>773</v>
      </c>
      <c r="B499" s="11">
        <v>50718</v>
      </c>
      <c r="C499" s="11" t="s">
        <v>774</v>
      </c>
      <c r="D499" s="11" t="s">
        <v>4</v>
      </c>
      <c r="E499" s="15">
        <v>23.78</v>
      </c>
      <c r="F499" s="32">
        <f t="shared" si="7"/>
        <v>23.542200000000001</v>
      </c>
      <c r="G499" s="15">
        <v>33.979999999999997</v>
      </c>
      <c r="H499" s="13">
        <v>1</v>
      </c>
      <c r="I499" s="14"/>
      <c r="L499" s="14"/>
      <c r="M499" s="23"/>
      <c r="N499" s="15"/>
      <c r="O499" s="15"/>
      <c r="P499" s="14"/>
    </row>
    <row r="500" spans="1:16" s="10" customFormat="1" x14ac:dyDescent="0.2">
      <c r="A500" s="11" t="s">
        <v>775</v>
      </c>
      <c r="B500" s="11">
        <v>50719</v>
      </c>
      <c r="C500" s="11" t="s">
        <v>776</v>
      </c>
      <c r="D500" s="11" t="s">
        <v>4</v>
      </c>
      <c r="E500" s="15">
        <v>27.71</v>
      </c>
      <c r="F500" s="32">
        <f t="shared" si="7"/>
        <v>27.4329</v>
      </c>
      <c r="G500" s="15">
        <v>39.58</v>
      </c>
      <c r="H500" s="13">
        <v>1</v>
      </c>
      <c r="I500" s="14"/>
      <c r="L500" s="14"/>
      <c r="M500" s="23"/>
      <c r="N500" s="15"/>
      <c r="O500" s="15"/>
      <c r="P500" s="14"/>
    </row>
    <row r="501" spans="1:16" s="10" customFormat="1" x14ac:dyDescent="0.2">
      <c r="A501" s="11" t="s">
        <v>777</v>
      </c>
      <c r="B501" s="11">
        <v>50720</v>
      </c>
      <c r="C501" s="11" t="s">
        <v>778</v>
      </c>
      <c r="D501" s="11" t="s">
        <v>4</v>
      </c>
      <c r="E501" s="15">
        <v>4.8</v>
      </c>
      <c r="F501" s="32">
        <f t="shared" si="7"/>
        <v>4.7519999999999998</v>
      </c>
      <c r="G501" s="15">
        <v>6.86</v>
      </c>
      <c r="H501" s="13">
        <v>1</v>
      </c>
      <c r="I501" s="14"/>
      <c r="L501" s="14"/>
      <c r="M501" s="23"/>
      <c r="N501" s="15"/>
      <c r="O501" s="15"/>
      <c r="P501" s="14"/>
    </row>
    <row r="502" spans="1:16" s="10" customFormat="1" x14ac:dyDescent="0.2">
      <c r="A502" s="11" t="s">
        <v>779</v>
      </c>
      <c r="B502" s="11">
        <v>53020</v>
      </c>
      <c r="C502" s="11" t="s">
        <v>780</v>
      </c>
      <c r="D502" s="11" t="s">
        <v>4</v>
      </c>
      <c r="E502" s="15">
        <v>47.69</v>
      </c>
      <c r="F502" s="32">
        <f t="shared" si="7"/>
        <v>47.213099999999997</v>
      </c>
      <c r="G502" s="15">
        <v>68.13</v>
      </c>
      <c r="H502" s="13">
        <v>1</v>
      </c>
      <c r="I502" s="14"/>
      <c r="L502" s="14"/>
      <c r="M502" s="23"/>
      <c r="N502" s="15"/>
      <c r="O502" s="15"/>
      <c r="P502" s="14"/>
    </row>
    <row r="503" spans="1:16" s="10" customFormat="1" x14ac:dyDescent="0.2">
      <c r="A503" s="11" t="s">
        <v>781</v>
      </c>
      <c r="B503" s="11">
        <v>53319</v>
      </c>
      <c r="C503" s="11" t="s">
        <v>780</v>
      </c>
      <c r="D503" s="11" t="s">
        <v>4</v>
      </c>
      <c r="E503" s="15">
        <v>47.69</v>
      </c>
      <c r="F503" s="32">
        <f t="shared" si="7"/>
        <v>47.213099999999997</v>
      </c>
      <c r="G503" s="15">
        <v>68.13</v>
      </c>
      <c r="H503" s="13">
        <v>1</v>
      </c>
      <c r="I503" s="14"/>
      <c r="L503" s="14"/>
      <c r="M503" s="23"/>
      <c r="N503" s="15"/>
      <c r="O503" s="15"/>
      <c r="P503" s="14"/>
    </row>
    <row r="504" spans="1:16" s="10" customFormat="1" x14ac:dyDescent="0.2">
      <c r="A504" s="11" t="s">
        <v>782</v>
      </c>
      <c r="B504" s="11">
        <v>53034</v>
      </c>
      <c r="C504" s="11" t="s">
        <v>783</v>
      </c>
      <c r="D504" s="11" t="s">
        <v>4</v>
      </c>
      <c r="E504" s="15">
        <v>25.18</v>
      </c>
      <c r="F504" s="32">
        <f t="shared" si="7"/>
        <v>24.9282</v>
      </c>
      <c r="G504" s="15">
        <v>35.96</v>
      </c>
      <c r="H504" s="13">
        <v>1</v>
      </c>
      <c r="I504" s="14"/>
      <c r="L504" s="14"/>
      <c r="M504" s="23"/>
      <c r="N504" s="15"/>
      <c r="O504" s="15"/>
      <c r="P504" s="14"/>
    </row>
    <row r="505" spans="1:16" s="10" customFormat="1" x14ac:dyDescent="0.2">
      <c r="A505" s="11" t="s">
        <v>784</v>
      </c>
      <c r="B505" s="11">
        <v>53964</v>
      </c>
      <c r="C505" s="11" t="s">
        <v>785</v>
      </c>
      <c r="D505" s="11" t="s">
        <v>4</v>
      </c>
      <c r="E505" s="15">
        <v>85.86</v>
      </c>
      <c r="F505" s="32">
        <f t="shared" si="7"/>
        <v>85.001400000000004</v>
      </c>
      <c r="G505" s="15">
        <v>122.66</v>
      </c>
      <c r="H505" s="13">
        <v>1</v>
      </c>
      <c r="I505" s="14"/>
      <c r="L505" s="14"/>
      <c r="M505" s="23"/>
      <c r="N505" s="15"/>
      <c r="O505" s="15"/>
      <c r="P505" s="14"/>
    </row>
    <row r="506" spans="1:16" s="10" customFormat="1" x14ac:dyDescent="0.2">
      <c r="A506" s="11" t="s">
        <v>786</v>
      </c>
      <c r="B506" s="11">
        <v>53980</v>
      </c>
      <c r="C506" s="11" t="s">
        <v>787</v>
      </c>
      <c r="D506" s="11" t="s">
        <v>4</v>
      </c>
      <c r="E506" s="15">
        <v>13.07</v>
      </c>
      <c r="F506" s="32">
        <f t="shared" si="7"/>
        <v>12.939299999999999</v>
      </c>
      <c r="G506" s="15">
        <v>18.670000000000002</v>
      </c>
      <c r="H506" s="13">
        <v>1</v>
      </c>
      <c r="I506" s="14"/>
      <c r="L506" s="14"/>
      <c r="M506" s="23"/>
      <c r="N506" s="15"/>
      <c r="O506" s="15"/>
      <c r="P506" s="14"/>
    </row>
    <row r="507" spans="1:16" s="10" customFormat="1" x14ac:dyDescent="0.2">
      <c r="A507" s="11" t="s">
        <v>788</v>
      </c>
      <c r="B507" s="11">
        <v>53115</v>
      </c>
      <c r="C507" s="11" t="s">
        <v>789</v>
      </c>
      <c r="D507" s="11" t="s">
        <v>4</v>
      </c>
      <c r="E507" s="15">
        <v>4.29</v>
      </c>
      <c r="F507" s="32">
        <f t="shared" si="7"/>
        <v>4.2470999999999997</v>
      </c>
      <c r="G507" s="15">
        <v>6.13</v>
      </c>
      <c r="H507" s="13">
        <v>1</v>
      </c>
      <c r="I507" s="14"/>
      <c r="L507" s="14"/>
      <c r="M507" s="23"/>
      <c r="N507" s="15"/>
      <c r="O507" s="15"/>
      <c r="P507" s="14"/>
    </row>
    <row r="508" spans="1:16" s="10" customFormat="1" x14ac:dyDescent="0.2">
      <c r="A508" s="11" t="s">
        <v>790</v>
      </c>
      <c r="B508" s="11">
        <v>54231</v>
      </c>
      <c r="C508" s="11" t="s">
        <v>791</v>
      </c>
      <c r="D508" s="11" t="s">
        <v>4</v>
      </c>
      <c r="E508" s="15">
        <v>94.17</v>
      </c>
      <c r="F508" s="32">
        <f t="shared" si="7"/>
        <v>93.228300000000004</v>
      </c>
      <c r="G508" s="15">
        <v>134.53</v>
      </c>
      <c r="H508" s="13">
        <v>1</v>
      </c>
      <c r="I508" s="14"/>
      <c r="L508" s="14"/>
      <c r="M508" s="23"/>
      <c r="N508" s="15"/>
      <c r="O508" s="15"/>
      <c r="P508" s="14"/>
    </row>
    <row r="509" spans="1:16" s="10" customFormat="1" x14ac:dyDescent="0.2">
      <c r="A509" s="11" t="s">
        <v>792</v>
      </c>
      <c r="B509" s="11">
        <v>54269</v>
      </c>
      <c r="C509" s="11" t="s">
        <v>791</v>
      </c>
      <c r="D509" s="11" t="s">
        <v>4</v>
      </c>
      <c r="E509" s="15">
        <v>94.17</v>
      </c>
      <c r="F509" s="32">
        <f t="shared" si="7"/>
        <v>93.228300000000004</v>
      </c>
      <c r="G509" s="15">
        <v>134.53</v>
      </c>
      <c r="H509" s="13">
        <v>1</v>
      </c>
      <c r="I509" s="14"/>
      <c r="L509" s="14"/>
      <c r="M509" s="23"/>
      <c r="N509" s="15"/>
      <c r="O509" s="15"/>
      <c r="P509" s="14"/>
    </row>
    <row r="510" spans="1:16" s="10" customFormat="1" x14ac:dyDescent="0.2">
      <c r="A510" s="11" t="s">
        <v>1279</v>
      </c>
      <c r="B510" s="11">
        <v>54699</v>
      </c>
      <c r="C510" s="11" t="s">
        <v>1280</v>
      </c>
      <c r="D510" s="11" t="s">
        <v>4</v>
      </c>
      <c r="E510" s="15">
        <v>101.17</v>
      </c>
      <c r="F510" s="32">
        <f t="shared" si="7"/>
        <v>100.1583</v>
      </c>
      <c r="G510" s="15">
        <v>144.52000000000001</v>
      </c>
      <c r="H510" s="13">
        <v>1</v>
      </c>
      <c r="I510" s="14"/>
      <c r="L510" s="14"/>
      <c r="M510" s="23"/>
      <c r="N510" s="15"/>
      <c r="O510" s="15"/>
      <c r="P510" s="14"/>
    </row>
    <row r="511" spans="1:16" s="10" customFormat="1" x14ac:dyDescent="0.2">
      <c r="A511" s="11" t="s">
        <v>793</v>
      </c>
      <c r="B511" s="11">
        <v>54230</v>
      </c>
      <c r="C511" s="11" t="s">
        <v>794</v>
      </c>
      <c r="D511" s="11" t="s">
        <v>4</v>
      </c>
      <c r="E511" s="15">
        <v>44.13</v>
      </c>
      <c r="F511" s="32">
        <f t="shared" si="7"/>
        <v>43.688700000000004</v>
      </c>
      <c r="G511" s="15">
        <v>63.04</v>
      </c>
      <c r="H511" s="13">
        <v>1</v>
      </c>
      <c r="I511" s="14"/>
      <c r="L511" s="14"/>
      <c r="M511" s="23"/>
      <c r="N511" s="15"/>
      <c r="O511" s="15"/>
      <c r="P511" s="14"/>
    </row>
    <row r="512" spans="1:16" s="10" customFormat="1" x14ac:dyDescent="0.2">
      <c r="A512" s="11" t="s">
        <v>795</v>
      </c>
      <c r="B512" s="11">
        <v>53055</v>
      </c>
      <c r="C512" s="11" t="s">
        <v>796</v>
      </c>
      <c r="D512" s="11" t="s">
        <v>4</v>
      </c>
      <c r="E512" s="15">
        <v>19.22</v>
      </c>
      <c r="F512" s="32">
        <f t="shared" si="7"/>
        <v>19.027799999999999</v>
      </c>
      <c r="G512" s="15">
        <v>27.45</v>
      </c>
      <c r="H512" s="13">
        <v>1</v>
      </c>
      <c r="I512" s="14"/>
      <c r="L512" s="14"/>
      <c r="M512" s="23"/>
      <c r="N512" s="15"/>
      <c r="O512" s="15"/>
      <c r="P512" s="14"/>
    </row>
    <row r="513" spans="1:16" s="10" customFormat="1" x14ac:dyDescent="0.2">
      <c r="A513" s="11" t="s">
        <v>797</v>
      </c>
      <c r="B513" s="11">
        <v>53394</v>
      </c>
      <c r="C513" s="11" t="s">
        <v>798</v>
      </c>
      <c r="D513" s="11" t="s">
        <v>4</v>
      </c>
      <c r="E513" s="15">
        <v>139.58000000000001</v>
      </c>
      <c r="F513" s="32">
        <f t="shared" si="7"/>
        <v>138.1842</v>
      </c>
      <c r="G513" s="15">
        <v>199.4</v>
      </c>
      <c r="H513" s="13">
        <v>1</v>
      </c>
      <c r="I513" s="14"/>
      <c r="L513" s="14"/>
      <c r="M513" s="23"/>
      <c r="N513" s="15"/>
      <c r="O513" s="15"/>
      <c r="P513" s="14"/>
    </row>
    <row r="514" spans="1:16" s="10" customFormat="1" x14ac:dyDescent="0.2">
      <c r="A514" s="11" t="s">
        <v>799</v>
      </c>
      <c r="B514" s="11">
        <v>53418</v>
      </c>
      <c r="C514" s="11" t="s">
        <v>798</v>
      </c>
      <c r="D514" s="11" t="s">
        <v>4</v>
      </c>
      <c r="E514" s="15">
        <v>139.58000000000001</v>
      </c>
      <c r="F514" s="32">
        <f t="shared" si="7"/>
        <v>138.1842</v>
      </c>
      <c r="G514" s="15">
        <v>199.4</v>
      </c>
      <c r="H514" s="13">
        <v>1</v>
      </c>
      <c r="I514" s="14"/>
      <c r="L514" s="14"/>
      <c r="M514" s="23"/>
      <c r="N514" s="15"/>
      <c r="O514" s="15"/>
      <c r="P514" s="14"/>
    </row>
    <row r="515" spans="1:16" s="10" customFormat="1" x14ac:dyDescent="0.2">
      <c r="A515" s="11" t="s">
        <v>800</v>
      </c>
      <c r="B515" s="11">
        <v>54285</v>
      </c>
      <c r="C515" s="11" t="s">
        <v>798</v>
      </c>
      <c r="D515" s="11" t="s">
        <v>4</v>
      </c>
      <c r="E515" s="15">
        <v>139.58000000000001</v>
      </c>
      <c r="F515" s="32">
        <f t="shared" si="7"/>
        <v>138.1842</v>
      </c>
      <c r="G515" s="15">
        <v>199.4</v>
      </c>
      <c r="H515" s="13">
        <v>1</v>
      </c>
      <c r="I515" s="14"/>
      <c r="L515" s="14"/>
      <c r="M515" s="23"/>
      <c r="N515" s="15"/>
      <c r="O515" s="15"/>
      <c r="P515" s="14"/>
    </row>
    <row r="516" spans="1:16" s="10" customFormat="1" x14ac:dyDescent="0.2">
      <c r="A516" s="11" t="s">
        <v>801</v>
      </c>
      <c r="B516" s="11">
        <v>53921</v>
      </c>
      <c r="C516" s="11" t="s">
        <v>802</v>
      </c>
      <c r="D516" s="11" t="s">
        <v>4</v>
      </c>
      <c r="E516" s="15">
        <v>146.59</v>
      </c>
      <c r="F516" s="32">
        <f t="shared" ref="F516:F579" si="8">SUM(E516*0.99)</f>
        <v>145.1241</v>
      </c>
      <c r="G516" s="15">
        <v>209.41</v>
      </c>
      <c r="H516" s="13">
        <v>1</v>
      </c>
      <c r="I516" s="14"/>
      <c r="L516" s="14"/>
      <c r="M516" s="23"/>
      <c r="N516" s="15"/>
      <c r="O516" s="15"/>
      <c r="P516" s="14"/>
    </row>
    <row r="517" spans="1:16" s="10" customFormat="1" x14ac:dyDescent="0.2">
      <c r="A517" s="11" t="s">
        <v>803</v>
      </c>
      <c r="B517" s="11">
        <v>53889</v>
      </c>
      <c r="C517" s="11" t="s">
        <v>804</v>
      </c>
      <c r="D517" s="11" t="s">
        <v>4</v>
      </c>
      <c r="E517" s="15">
        <v>44.5</v>
      </c>
      <c r="F517" s="32">
        <f t="shared" si="8"/>
        <v>44.055</v>
      </c>
      <c r="G517" s="15">
        <v>63.57</v>
      </c>
      <c r="H517" s="13">
        <v>1</v>
      </c>
      <c r="I517" s="14"/>
      <c r="L517" s="14"/>
      <c r="M517" s="23"/>
      <c r="N517" s="15"/>
      <c r="O517" s="15"/>
      <c r="P517" s="14"/>
    </row>
    <row r="518" spans="1:16" s="10" customFormat="1" x14ac:dyDescent="0.2">
      <c r="A518" s="11" t="s">
        <v>805</v>
      </c>
      <c r="B518" s="11">
        <v>53395</v>
      </c>
      <c r="C518" s="11" t="s">
        <v>806</v>
      </c>
      <c r="D518" s="11" t="s">
        <v>4</v>
      </c>
      <c r="E518" s="15">
        <v>139.58000000000001</v>
      </c>
      <c r="F518" s="32">
        <f t="shared" si="8"/>
        <v>138.1842</v>
      </c>
      <c r="G518" s="15">
        <v>199.4</v>
      </c>
      <c r="H518" s="13">
        <v>1</v>
      </c>
      <c r="I518" s="14"/>
      <c r="L518" s="14"/>
      <c r="M518" s="23"/>
      <c r="N518" s="15"/>
      <c r="O518" s="15"/>
      <c r="P518" s="14"/>
    </row>
    <row r="519" spans="1:16" s="10" customFormat="1" x14ac:dyDescent="0.2">
      <c r="A519" s="11" t="s">
        <v>807</v>
      </c>
      <c r="B519" s="11">
        <v>53419</v>
      </c>
      <c r="C519" s="11" t="s">
        <v>806</v>
      </c>
      <c r="D519" s="11" t="s">
        <v>4</v>
      </c>
      <c r="E519" s="15">
        <v>139.58000000000001</v>
      </c>
      <c r="F519" s="32">
        <f t="shared" si="8"/>
        <v>138.1842</v>
      </c>
      <c r="G519" s="15">
        <v>199.4</v>
      </c>
      <c r="H519" s="13">
        <v>1</v>
      </c>
      <c r="I519" s="14"/>
      <c r="L519" s="14"/>
      <c r="M519" s="23"/>
      <c r="N519" s="15"/>
      <c r="O519" s="15"/>
      <c r="P519" s="14"/>
    </row>
    <row r="520" spans="1:16" s="10" customFormat="1" x14ac:dyDescent="0.2">
      <c r="A520" s="11" t="s">
        <v>808</v>
      </c>
      <c r="B520" s="11">
        <v>54284</v>
      </c>
      <c r="C520" s="11" t="s">
        <v>806</v>
      </c>
      <c r="D520" s="11" t="s">
        <v>4</v>
      </c>
      <c r="E520" s="15">
        <v>139.58000000000001</v>
      </c>
      <c r="F520" s="32">
        <f t="shared" si="8"/>
        <v>138.1842</v>
      </c>
      <c r="G520" s="15">
        <v>199.4</v>
      </c>
      <c r="H520" s="13">
        <v>1</v>
      </c>
      <c r="I520" s="14"/>
      <c r="L520" s="14"/>
      <c r="M520" s="23"/>
      <c r="N520" s="15"/>
      <c r="O520" s="15"/>
      <c r="P520" s="14"/>
    </row>
    <row r="521" spans="1:16" s="10" customFormat="1" x14ac:dyDescent="0.2">
      <c r="A521" s="11" t="s">
        <v>1282</v>
      </c>
      <c r="B521" s="11">
        <v>53923</v>
      </c>
      <c r="C521" s="11" t="s">
        <v>809</v>
      </c>
      <c r="D521" s="11" t="s">
        <v>4</v>
      </c>
      <c r="E521" s="15">
        <v>146.59</v>
      </c>
      <c r="F521" s="32">
        <f t="shared" si="8"/>
        <v>145.1241</v>
      </c>
      <c r="G521" s="15">
        <v>209.41</v>
      </c>
      <c r="H521" s="13">
        <v>1</v>
      </c>
      <c r="I521" s="14"/>
      <c r="L521" s="14"/>
      <c r="M521" s="23"/>
      <c r="N521" s="15"/>
      <c r="O521" s="15"/>
      <c r="P521" s="14"/>
    </row>
    <row r="522" spans="1:16" s="10" customFormat="1" x14ac:dyDescent="0.2">
      <c r="A522" s="11" t="s">
        <v>810</v>
      </c>
      <c r="B522" s="11">
        <v>53398</v>
      </c>
      <c r="C522" s="11" t="s">
        <v>811</v>
      </c>
      <c r="D522" s="11" t="s">
        <v>4</v>
      </c>
      <c r="E522" s="15">
        <v>44.53</v>
      </c>
      <c r="F522" s="32">
        <f t="shared" si="8"/>
        <v>44.084699999999998</v>
      </c>
      <c r="G522" s="15">
        <v>63.62</v>
      </c>
      <c r="H522" s="13">
        <v>1</v>
      </c>
      <c r="I522" s="14"/>
      <c r="L522" s="14"/>
      <c r="M522" s="23"/>
      <c r="N522" s="15"/>
      <c r="O522" s="15"/>
      <c r="P522" s="14"/>
    </row>
    <row r="523" spans="1:16" s="10" customFormat="1" x14ac:dyDescent="0.2">
      <c r="A523" s="11" t="s">
        <v>812</v>
      </c>
      <c r="B523" s="11">
        <v>53899</v>
      </c>
      <c r="C523" s="11" t="s">
        <v>813</v>
      </c>
      <c r="D523" s="11" t="s">
        <v>4</v>
      </c>
      <c r="E523" s="15">
        <v>44.53</v>
      </c>
      <c r="F523" s="32">
        <f t="shared" si="8"/>
        <v>44.084699999999998</v>
      </c>
      <c r="G523" s="15">
        <v>63.62</v>
      </c>
      <c r="H523" s="13">
        <v>1</v>
      </c>
      <c r="I523" s="14"/>
      <c r="L523" s="14"/>
      <c r="M523" s="23"/>
      <c r="N523" s="15"/>
      <c r="O523" s="15"/>
      <c r="P523" s="14"/>
    </row>
    <row r="524" spans="1:16" s="10" customFormat="1" x14ac:dyDescent="0.2">
      <c r="A524" s="11" t="s">
        <v>814</v>
      </c>
      <c r="B524" s="11">
        <v>53056</v>
      </c>
      <c r="C524" s="11" t="s">
        <v>815</v>
      </c>
      <c r="D524" s="11" t="s">
        <v>4</v>
      </c>
      <c r="E524" s="15">
        <v>87.97</v>
      </c>
      <c r="F524" s="32">
        <f t="shared" si="8"/>
        <v>87.090299999999999</v>
      </c>
      <c r="G524" s="15">
        <v>125.67</v>
      </c>
      <c r="H524" s="13">
        <v>1</v>
      </c>
      <c r="I524" s="14"/>
      <c r="L524" s="14"/>
      <c r="M524" s="23"/>
      <c r="N524" s="15"/>
      <c r="O524" s="15"/>
      <c r="P524" s="14"/>
    </row>
    <row r="525" spans="1:16" s="10" customFormat="1" x14ac:dyDescent="0.2">
      <c r="A525" s="11" t="s">
        <v>816</v>
      </c>
      <c r="B525" s="11">
        <v>53320</v>
      </c>
      <c r="C525" s="11" t="s">
        <v>815</v>
      </c>
      <c r="D525" s="11" t="s">
        <v>4</v>
      </c>
      <c r="E525" s="15">
        <v>87.97</v>
      </c>
      <c r="F525" s="32">
        <f t="shared" si="8"/>
        <v>87.090299999999999</v>
      </c>
      <c r="G525" s="15">
        <v>125.67</v>
      </c>
      <c r="H525" s="13">
        <v>1</v>
      </c>
      <c r="I525" s="14"/>
      <c r="L525" s="14"/>
      <c r="M525" s="23"/>
      <c r="N525" s="15"/>
      <c r="O525" s="15"/>
      <c r="P525" s="14"/>
    </row>
    <row r="526" spans="1:16" s="10" customFormat="1" x14ac:dyDescent="0.2">
      <c r="A526" s="11" t="s">
        <v>817</v>
      </c>
      <c r="B526" s="11">
        <v>54293</v>
      </c>
      <c r="C526" s="11" t="s">
        <v>815</v>
      </c>
      <c r="D526" s="11" t="s">
        <v>4</v>
      </c>
      <c r="E526" s="15">
        <v>87.97</v>
      </c>
      <c r="F526" s="32">
        <f t="shared" si="8"/>
        <v>87.090299999999999</v>
      </c>
      <c r="G526" s="15">
        <v>125.67</v>
      </c>
      <c r="H526" s="13">
        <v>1</v>
      </c>
      <c r="I526" s="14"/>
      <c r="L526" s="14"/>
      <c r="M526" s="23"/>
      <c r="N526" s="15"/>
      <c r="O526" s="15"/>
      <c r="P526" s="14"/>
    </row>
    <row r="527" spans="1:16" s="10" customFormat="1" x14ac:dyDescent="0.2">
      <c r="A527" s="11" t="s">
        <v>818</v>
      </c>
      <c r="B527" s="11">
        <v>53925</v>
      </c>
      <c r="C527" s="11" t="s">
        <v>819</v>
      </c>
      <c r="D527" s="11" t="s">
        <v>4</v>
      </c>
      <c r="E527" s="15">
        <v>94.97</v>
      </c>
      <c r="F527" s="32">
        <f t="shared" si="8"/>
        <v>94.020299999999992</v>
      </c>
      <c r="G527" s="15">
        <v>135.66</v>
      </c>
      <c r="H527" s="13">
        <v>1</v>
      </c>
      <c r="I527" s="14"/>
      <c r="L527" s="14"/>
      <c r="M527" s="23"/>
      <c r="N527" s="15"/>
      <c r="O527" s="15"/>
      <c r="P527" s="14"/>
    </row>
    <row r="528" spans="1:16" s="10" customFormat="1" x14ac:dyDescent="0.2">
      <c r="A528" s="11" t="s">
        <v>820</v>
      </c>
      <c r="B528" s="11">
        <v>53061</v>
      </c>
      <c r="C528" s="11" t="s">
        <v>821</v>
      </c>
      <c r="D528" s="11" t="s">
        <v>4</v>
      </c>
      <c r="E528" s="15">
        <v>37.840000000000003</v>
      </c>
      <c r="F528" s="32">
        <f t="shared" si="8"/>
        <v>37.461600000000004</v>
      </c>
      <c r="G528" s="15">
        <v>54.06</v>
      </c>
      <c r="H528" s="13">
        <v>1</v>
      </c>
      <c r="I528" s="14"/>
      <c r="L528" s="14"/>
      <c r="M528" s="23"/>
      <c r="N528" s="15"/>
      <c r="O528" s="15"/>
      <c r="P528" s="14"/>
    </row>
    <row r="529" spans="1:16" s="10" customFormat="1" x14ac:dyDescent="0.2">
      <c r="A529" s="11" t="s">
        <v>822</v>
      </c>
      <c r="B529" s="11">
        <v>54663</v>
      </c>
      <c r="C529" s="11" t="s">
        <v>823</v>
      </c>
      <c r="D529" s="11" t="s">
        <v>4</v>
      </c>
      <c r="E529" s="15">
        <v>103.44</v>
      </c>
      <c r="F529" s="32">
        <f t="shared" si="8"/>
        <v>102.40559999999999</v>
      </c>
      <c r="G529" s="15">
        <v>147.78</v>
      </c>
      <c r="H529" s="13">
        <v>1</v>
      </c>
      <c r="I529" s="14"/>
      <c r="L529" s="14"/>
      <c r="M529" s="23"/>
      <c r="N529" s="15"/>
      <c r="O529" s="15"/>
      <c r="P529" s="14"/>
    </row>
    <row r="530" spans="1:16" s="10" customFormat="1" x14ac:dyDescent="0.2">
      <c r="A530" s="11" t="s">
        <v>824</v>
      </c>
      <c r="B530" s="11">
        <v>54664</v>
      </c>
      <c r="C530" s="11" t="s">
        <v>823</v>
      </c>
      <c r="D530" s="11" t="s">
        <v>4</v>
      </c>
      <c r="E530" s="15">
        <v>103.44</v>
      </c>
      <c r="F530" s="32">
        <f t="shared" si="8"/>
        <v>102.40559999999999</v>
      </c>
      <c r="G530" s="15">
        <v>147.78</v>
      </c>
      <c r="H530" s="13">
        <v>1</v>
      </c>
      <c r="I530" s="14"/>
      <c r="L530" s="14"/>
      <c r="M530" s="23"/>
      <c r="N530" s="15"/>
      <c r="O530" s="15"/>
      <c r="P530" s="14"/>
    </row>
    <row r="531" spans="1:16" s="10" customFormat="1" x14ac:dyDescent="0.2">
      <c r="A531" s="11" t="s">
        <v>825</v>
      </c>
      <c r="B531" s="11">
        <v>54666</v>
      </c>
      <c r="C531" s="11" t="s">
        <v>823</v>
      </c>
      <c r="D531" s="11" t="s">
        <v>4</v>
      </c>
      <c r="E531" s="15">
        <v>103.44</v>
      </c>
      <c r="F531" s="32">
        <f t="shared" si="8"/>
        <v>102.40559999999999</v>
      </c>
      <c r="G531" s="15">
        <v>147.78</v>
      </c>
      <c r="H531" s="13">
        <v>1</v>
      </c>
      <c r="I531" s="14"/>
      <c r="L531" s="14"/>
      <c r="M531" s="23"/>
      <c r="N531" s="15"/>
      <c r="O531" s="15"/>
      <c r="P531" s="14"/>
    </row>
    <row r="532" spans="1:16" s="10" customFormat="1" x14ac:dyDescent="0.2">
      <c r="A532" s="11" t="s">
        <v>826</v>
      </c>
      <c r="B532" s="11">
        <v>54678</v>
      </c>
      <c r="C532" s="11" t="s">
        <v>827</v>
      </c>
      <c r="D532" s="11" t="s">
        <v>4</v>
      </c>
      <c r="E532" s="15">
        <v>110.34</v>
      </c>
      <c r="F532" s="32">
        <f t="shared" si="8"/>
        <v>109.2366</v>
      </c>
      <c r="G532" s="15">
        <v>157.63</v>
      </c>
      <c r="H532" s="13">
        <v>1</v>
      </c>
      <c r="I532" s="14"/>
      <c r="L532" s="14"/>
      <c r="M532" s="23"/>
      <c r="N532" s="15"/>
      <c r="O532" s="15"/>
      <c r="P532" s="14"/>
    </row>
    <row r="533" spans="1:16" s="10" customFormat="1" x14ac:dyDescent="0.2">
      <c r="A533" s="11" t="s">
        <v>828</v>
      </c>
      <c r="B533" s="11">
        <v>54667</v>
      </c>
      <c r="C533" s="11" t="s">
        <v>829</v>
      </c>
      <c r="D533" s="11" t="s">
        <v>4</v>
      </c>
      <c r="E533" s="15">
        <v>46.56</v>
      </c>
      <c r="F533" s="32">
        <f t="shared" si="8"/>
        <v>46.0944</v>
      </c>
      <c r="G533" s="15">
        <v>66.52</v>
      </c>
      <c r="H533" s="13">
        <v>1</v>
      </c>
      <c r="I533" s="14"/>
      <c r="L533" s="14"/>
      <c r="M533" s="23"/>
      <c r="N533" s="15"/>
      <c r="O533" s="15"/>
      <c r="P533" s="14"/>
    </row>
    <row r="534" spans="1:16" s="10" customFormat="1" x14ac:dyDescent="0.2">
      <c r="A534" s="11" t="s">
        <v>830</v>
      </c>
      <c r="B534" s="11">
        <v>53890</v>
      </c>
      <c r="C534" s="11" t="s">
        <v>831</v>
      </c>
      <c r="D534" s="11" t="s">
        <v>4</v>
      </c>
      <c r="E534" s="15">
        <v>167.55</v>
      </c>
      <c r="F534" s="32">
        <f t="shared" si="8"/>
        <v>165.87450000000001</v>
      </c>
      <c r="G534" s="15">
        <v>239.36</v>
      </c>
      <c r="H534" s="13">
        <v>1</v>
      </c>
      <c r="I534" s="14"/>
      <c r="L534" s="14"/>
      <c r="M534" s="23"/>
      <c r="N534" s="15"/>
      <c r="O534" s="15"/>
      <c r="P534" s="14"/>
    </row>
    <row r="535" spans="1:16" s="10" customFormat="1" x14ac:dyDescent="0.2">
      <c r="A535" s="11" t="s">
        <v>832</v>
      </c>
      <c r="B535" s="11">
        <v>53891</v>
      </c>
      <c r="C535" s="11" t="s">
        <v>831</v>
      </c>
      <c r="D535" s="11" t="s">
        <v>4</v>
      </c>
      <c r="E535" s="15">
        <v>167.55</v>
      </c>
      <c r="F535" s="32">
        <f t="shared" si="8"/>
        <v>165.87450000000001</v>
      </c>
      <c r="G535" s="15">
        <v>239.36</v>
      </c>
      <c r="H535" s="13">
        <v>1</v>
      </c>
      <c r="I535" s="14"/>
      <c r="L535" s="14"/>
      <c r="M535" s="23"/>
      <c r="N535" s="15"/>
      <c r="O535" s="15"/>
      <c r="P535" s="14"/>
    </row>
    <row r="536" spans="1:16" s="10" customFormat="1" x14ac:dyDescent="0.2">
      <c r="A536" s="11" t="s">
        <v>833</v>
      </c>
      <c r="B536" s="11">
        <v>53935</v>
      </c>
      <c r="C536" s="11" t="s">
        <v>834</v>
      </c>
      <c r="D536" s="11" t="s">
        <v>4</v>
      </c>
      <c r="E536" s="15">
        <v>174.43</v>
      </c>
      <c r="F536" s="32">
        <f t="shared" si="8"/>
        <v>172.6857</v>
      </c>
      <c r="G536" s="15">
        <v>249.19</v>
      </c>
      <c r="H536" s="13">
        <v>1</v>
      </c>
      <c r="I536" s="14"/>
      <c r="L536" s="14"/>
      <c r="M536" s="23"/>
      <c r="N536" s="15"/>
      <c r="O536" s="15"/>
      <c r="P536" s="14"/>
    </row>
    <row r="537" spans="1:16" s="10" customFormat="1" x14ac:dyDescent="0.2">
      <c r="A537" s="11" t="s">
        <v>835</v>
      </c>
      <c r="B537" s="11">
        <v>53910</v>
      </c>
      <c r="C537" s="11" t="s">
        <v>836</v>
      </c>
      <c r="D537" s="11" t="s">
        <v>4</v>
      </c>
      <c r="E537" s="15">
        <v>60.35</v>
      </c>
      <c r="F537" s="32">
        <f t="shared" si="8"/>
        <v>59.746499999999997</v>
      </c>
      <c r="G537" s="15">
        <v>86.21</v>
      </c>
      <c r="H537" s="13">
        <v>1</v>
      </c>
      <c r="I537" s="14"/>
      <c r="L537" s="14"/>
      <c r="M537" s="23"/>
      <c r="N537" s="15"/>
      <c r="O537" s="15"/>
      <c r="P537" s="14"/>
    </row>
    <row r="538" spans="1:16" s="10" customFormat="1" x14ac:dyDescent="0.2">
      <c r="A538" s="11" t="s">
        <v>837</v>
      </c>
      <c r="B538" s="11">
        <v>53430</v>
      </c>
      <c r="C538" s="11" t="s">
        <v>838</v>
      </c>
      <c r="D538" s="11" t="s">
        <v>4</v>
      </c>
      <c r="E538" s="15">
        <v>199.04</v>
      </c>
      <c r="F538" s="32">
        <f t="shared" si="8"/>
        <v>197.0496</v>
      </c>
      <c r="G538" s="15">
        <v>284.33999999999997</v>
      </c>
      <c r="H538" s="13">
        <v>1</v>
      </c>
      <c r="I538" s="14"/>
      <c r="L538" s="14"/>
      <c r="M538" s="23"/>
      <c r="N538" s="15"/>
      <c r="O538" s="15"/>
      <c r="P538" s="14"/>
    </row>
    <row r="539" spans="1:16" s="10" customFormat="1" x14ac:dyDescent="0.2">
      <c r="A539" s="11" t="s">
        <v>839</v>
      </c>
      <c r="B539" s="11">
        <v>53649</v>
      </c>
      <c r="C539" s="11" t="s">
        <v>838</v>
      </c>
      <c r="D539" s="11" t="s">
        <v>4</v>
      </c>
      <c r="E539" s="15">
        <v>199.04</v>
      </c>
      <c r="F539" s="32">
        <f t="shared" si="8"/>
        <v>197.0496</v>
      </c>
      <c r="G539" s="15">
        <v>284.33999999999997</v>
      </c>
      <c r="H539" s="13">
        <v>1</v>
      </c>
      <c r="I539" s="14"/>
      <c r="L539" s="14"/>
      <c r="M539" s="23"/>
      <c r="N539" s="15"/>
      <c r="O539" s="15"/>
      <c r="P539" s="14"/>
    </row>
    <row r="540" spans="1:16" s="10" customFormat="1" x14ac:dyDescent="0.2">
      <c r="A540" s="11" t="s">
        <v>1281</v>
      </c>
      <c r="B540" s="11">
        <v>53927</v>
      </c>
      <c r="C540" s="11" t="s">
        <v>840</v>
      </c>
      <c r="D540" s="11" t="s">
        <v>4</v>
      </c>
      <c r="E540" s="15">
        <v>206.02</v>
      </c>
      <c r="F540" s="32">
        <f t="shared" si="8"/>
        <v>203.9598</v>
      </c>
      <c r="G540" s="15">
        <v>294.32</v>
      </c>
      <c r="H540" s="13">
        <v>1</v>
      </c>
      <c r="I540" s="14"/>
      <c r="L540" s="14"/>
      <c r="M540" s="23"/>
      <c r="N540" s="15"/>
      <c r="O540" s="15"/>
      <c r="P540" s="14"/>
    </row>
    <row r="541" spans="1:16" s="10" customFormat="1" x14ac:dyDescent="0.2">
      <c r="A541" s="11" t="s">
        <v>841</v>
      </c>
      <c r="B541" s="11">
        <v>53502</v>
      </c>
      <c r="C541" s="11" t="s">
        <v>842</v>
      </c>
      <c r="D541" s="11" t="s">
        <v>4</v>
      </c>
      <c r="E541" s="15">
        <v>107.13</v>
      </c>
      <c r="F541" s="32">
        <f t="shared" si="8"/>
        <v>106.05869999999999</v>
      </c>
      <c r="G541" s="15">
        <v>153.05000000000001</v>
      </c>
      <c r="H541" s="13">
        <v>1</v>
      </c>
      <c r="I541" s="14"/>
      <c r="L541" s="14"/>
      <c r="M541" s="23"/>
      <c r="N541" s="15"/>
      <c r="O541" s="15"/>
      <c r="P541" s="14"/>
    </row>
    <row r="542" spans="1:16" s="10" customFormat="1" x14ac:dyDescent="0.2">
      <c r="A542" s="11" t="s">
        <v>843</v>
      </c>
      <c r="B542" s="11">
        <v>54405</v>
      </c>
      <c r="C542" s="11" t="s">
        <v>844</v>
      </c>
      <c r="D542" s="11" t="s">
        <v>4</v>
      </c>
      <c r="E542" s="15">
        <v>143</v>
      </c>
      <c r="F542" s="32">
        <f t="shared" si="8"/>
        <v>141.57</v>
      </c>
      <c r="G542" s="15">
        <v>204.29</v>
      </c>
      <c r="H542" s="13">
        <v>1</v>
      </c>
      <c r="I542" s="14"/>
      <c r="L542" s="14"/>
      <c r="M542" s="23"/>
      <c r="N542" s="15"/>
      <c r="O542" s="15"/>
      <c r="P542" s="14"/>
    </row>
    <row r="543" spans="1:16" s="10" customFormat="1" x14ac:dyDescent="0.2">
      <c r="A543" s="11" t="s">
        <v>1359</v>
      </c>
      <c r="B543" s="11">
        <v>54694</v>
      </c>
      <c r="C543" s="11" t="s">
        <v>844</v>
      </c>
      <c r="D543" s="11" t="s">
        <v>4</v>
      </c>
      <c r="E543" s="15">
        <v>143</v>
      </c>
      <c r="F543" s="32">
        <f t="shared" si="8"/>
        <v>141.57</v>
      </c>
      <c r="G543" s="15">
        <v>204.29</v>
      </c>
      <c r="H543" s="13">
        <v>1</v>
      </c>
      <c r="I543" s="14"/>
      <c r="L543" s="14"/>
      <c r="M543" s="23"/>
      <c r="N543" s="15"/>
      <c r="O543" s="15"/>
      <c r="P543" s="14"/>
    </row>
    <row r="544" spans="1:16" s="10" customFormat="1" x14ac:dyDescent="0.2">
      <c r="A544" s="11" t="s">
        <v>845</v>
      </c>
      <c r="B544" s="11">
        <v>54407</v>
      </c>
      <c r="C544" s="11" t="s">
        <v>846</v>
      </c>
      <c r="D544" s="11" t="s">
        <v>4</v>
      </c>
      <c r="E544" s="15">
        <v>61.29</v>
      </c>
      <c r="F544" s="32">
        <f t="shared" si="8"/>
        <v>60.677099999999996</v>
      </c>
      <c r="G544" s="15">
        <v>87.56</v>
      </c>
      <c r="H544" s="13">
        <v>1</v>
      </c>
      <c r="I544" s="14"/>
      <c r="L544" s="14"/>
      <c r="M544" s="23"/>
      <c r="N544" s="15"/>
      <c r="O544" s="15"/>
      <c r="P544" s="14"/>
    </row>
    <row r="545" spans="1:16" s="10" customFormat="1" x14ac:dyDescent="0.2">
      <c r="A545" s="11" t="s">
        <v>1317</v>
      </c>
      <c r="B545" s="11">
        <v>54739</v>
      </c>
      <c r="C545" s="11" t="s">
        <v>1321</v>
      </c>
      <c r="D545" s="11" t="s">
        <v>65</v>
      </c>
      <c r="E545" s="15">
        <v>3.11</v>
      </c>
      <c r="F545" s="32">
        <f t="shared" si="8"/>
        <v>3.0789</v>
      </c>
      <c r="G545" s="15">
        <v>4.4400000000000004</v>
      </c>
      <c r="H545" s="13">
        <v>3</v>
      </c>
      <c r="I545" s="14"/>
      <c r="L545" s="14"/>
      <c r="M545" s="23"/>
      <c r="N545" s="15"/>
      <c r="O545" s="15"/>
      <c r="P545" s="14"/>
    </row>
    <row r="546" spans="1:16" s="10" customFormat="1" x14ac:dyDescent="0.2">
      <c r="A546" s="11" t="s">
        <v>1318</v>
      </c>
      <c r="B546" s="11">
        <v>54740</v>
      </c>
      <c r="C546" s="11" t="s">
        <v>1322</v>
      </c>
      <c r="D546" s="11" t="s">
        <v>65</v>
      </c>
      <c r="E546" s="15">
        <v>4</v>
      </c>
      <c r="F546" s="32">
        <f t="shared" si="8"/>
        <v>3.96</v>
      </c>
      <c r="G546" s="15">
        <v>5.71</v>
      </c>
      <c r="H546" s="13">
        <v>3</v>
      </c>
      <c r="I546" s="14"/>
      <c r="L546" s="14"/>
      <c r="M546" s="23"/>
      <c r="N546" s="15"/>
      <c r="O546" s="15"/>
      <c r="P546" s="14"/>
    </row>
    <row r="547" spans="1:16" s="10" customFormat="1" x14ac:dyDescent="0.2">
      <c r="A547" s="11" t="s">
        <v>1319</v>
      </c>
      <c r="B547" s="11">
        <v>54741</v>
      </c>
      <c r="C547" s="11" t="s">
        <v>1320</v>
      </c>
      <c r="D547" s="11" t="s">
        <v>65</v>
      </c>
      <c r="E547" s="15">
        <v>3.11</v>
      </c>
      <c r="F547" s="32">
        <f t="shared" si="8"/>
        <v>3.0789</v>
      </c>
      <c r="G547" s="15">
        <v>4.4400000000000004</v>
      </c>
      <c r="H547" s="13">
        <v>3</v>
      </c>
      <c r="I547" s="14"/>
      <c r="L547" s="14"/>
      <c r="M547" s="23"/>
      <c r="N547" s="15"/>
      <c r="O547" s="15"/>
      <c r="P547" s="14"/>
    </row>
    <row r="548" spans="1:16" s="10" customFormat="1" x14ac:dyDescent="0.2">
      <c r="A548" s="11" t="s">
        <v>1323</v>
      </c>
      <c r="B548" s="11">
        <v>54742</v>
      </c>
      <c r="C548" s="11" t="s">
        <v>1324</v>
      </c>
      <c r="D548" s="11" t="s">
        <v>65</v>
      </c>
      <c r="E548" s="15">
        <v>4</v>
      </c>
      <c r="F548" s="32">
        <f t="shared" si="8"/>
        <v>3.96</v>
      </c>
      <c r="G548" s="15">
        <v>5.71</v>
      </c>
      <c r="H548" s="13">
        <v>3</v>
      </c>
      <c r="I548" s="14"/>
      <c r="L548" s="14"/>
      <c r="M548" s="23"/>
      <c r="N548" s="15"/>
      <c r="O548" s="15"/>
      <c r="P548" s="14"/>
    </row>
    <row r="549" spans="1:16" s="10" customFormat="1" x14ac:dyDescent="0.2">
      <c r="A549" s="11" t="s">
        <v>1325</v>
      </c>
      <c r="B549" s="11">
        <v>54743</v>
      </c>
      <c r="C549" s="11" t="s">
        <v>1326</v>
      </c>
      <c r="D549" s="11" t="s">
        <v>65</v>
      </c>
      <c r="E549" s="15">
        <v>3.11</v>
      </c>
      <c r="F549" s="32">
        <f t="shared" si="8"/>
        <v>3.0789</v>
      </c>
      <c r="G549" s="15">
        <v>4.4400000000000004</v>
      </c>
      <c r="H549" s="13">
        <v>3</v>
      </c>
      <c r="I549" s="14"/>
      <c r="L549" s="14"/>
      <c r="M549" s="23"/>
      <c r="N549" s="15"/>
      <c r="O549" s="15"/>
      <c r="P549" s="14"/>
    </row>
    <row r="550" spans="1:16" s="10" customFormat="1" x14ac:dyDescent="0.2">
      <c r="A550" s="11" t="s">
        <v>1327</v>
      </c>
      <c r="B550" s="11">
        <v>54744</v>
      </c>
      <c r="C550" s="11" t="s">
        <v>1328</v>
      </c>
      <c r="D550" s="11" t="s">
        <v>65</v>
      </c>
      <c r="E550" s="15">
        <v>4</v>
      </c>
      <c r="F550" s="32">
        <f t="shared" si="8"/>
        <v>3.96</v>
      </c>
      <c r="G550" s="15">
        <v>5.71</v>
      </c>
      <c r="H550" s="13">
        <v>3</v>
      </c>
      <c r="I550" s="14"/>
      <c r="L550" s="14"/>
      <c r="M550" s="23"/>
      <c r="N550" s="15"/>
      <c r="O550" s="15"/>
      <c r="P550" s="14"/>
    </row>
    <row r="551" spans="1:16" s="10" customFormat="1" x14ac:dyDescent="0.2">
      <c r="A551" s="11" t="s">
        <v>1329</v>
      </c>
      <c r="B551" s="11">
        <v>54745</v>
      </c>
      <c r="C551" s="11" t="s">
        <v>1330</v>
      </c>
      <c r="D551" s="11" t="s">
        <v>65</v>
      </c>
      <c r="E551" s="15">
        <v>3.11</v>
      </c>
      <c r="F551" s="32">
        <f t="shared" si="8"/>
        <v>3.0789</v>
      </c>
      <c r="G551" s="15">
        <v>4.4400000000000004</v>
      </c>
      <c r="H551" s="13">
        <v>3</v>
      </c>
      <c r="I551" s="14"/>
      <c r="L551" s="14"/>
      <c r="M551" s="23"/>
      <c r="N551" s="15"/>
      <c r="O551" s="15"/>
      <c r="P551" s="14"/>
    </row>
    <row r="552" spans="1:16" s="10" customFormat="1" x14ac:dyDescent="0.2">
      <c r="A552" s="11" t="s">
        <v>1331</v>
      </c>
      <c r="B552" s="11">
        <v>54746</v>
      </c>
      <c r="C552" s="11" t="s">
        <v>1334</v>
      </c>
      <c r="D552" s="11" t="s">
        <v>65</v>
      </c>
      <c r="E552" s="15">
        <v>4</v>
      </c>
      <c r="F552" s="32">
        <f t="shared" si="8"/>
        <v>3.96</v>
      </c>
      <c r="G552" s="15">
        <v>5.71</v>
      </c>
      <c r="H552" s="13">
        <v>3</v>
      </c>
      <c r="I552" s="14"/>
      <c r="L552" s="14"/>
      <c r="M552" s="23"/>
      <c r="N552" s="15"/>
      <c r="O552" s="15"/>
      <c r="P552" s="14"/>
    </row>
    <row r="553" spans="1:16" s="10" customFormat="1" x14ac:dyDescent="0.2">
      <c r="A553" s="11" t="s">
        <v>1332</v>
      </c>
      <c r="B553" s="11">
        <v>54747</v>
      </c>
      <c r="C553" s="11" t="s">
        <v>1333</v>
      </c>
      <c r="D553" s="11" t="s">
        <v>65</v>
      </c>
      <c r="E553" s="15">
        <v>3.11</v>
      </c>
      <c r="F553" s="32">
        <f t="shared" si="8"/>
        <v>3.0789</v>
      </c>
      <c r="G553" s="15">
        <v>4.4400000000000004</v>
      </c>
      <c r="H553" s="13">
        <v>3</v>
      </c>
      <c r="I553" s="14"/>
      <c r="L553" s="14"/>
      <c r="M553" s="23"/>
      <c r="N553" s="15"/>
      <c r="O553" s="15"/>
      <c r="P553" s="14"/>
    </row>
    <row r="554" spans="1:16" s="10" customFormat="1" x14ac:dyDescent="0.2">
      <c r="A554" s="11" t="s">
        <v>1335</v>
      </c>
      <c r="B554" s="11">
        <v>54748</v>
      </c>
      <c r="C554" s="11" t="s">
        <v>1336</v>
      </c>
      <c r="D554" s="11" t="s">
        <v>65</v>
      </c>
      <c r="E554" s="15">
        <v>4</v>
      </c>
      <c r="F554" s="32">
        <f t="shared" si="8"/>
        <v>3.96</v>
      </c>
      <c r="G554" s="15">
        <v>5.71</v>
      </c>
      <c r="H554" s="13">
        <v>3</v>
      </c>
      <c r="I554" s="14"/>
      <c r="L554" s="14"/>
      <c r="M554" s="23"/>
      <c r="N554" s="15"/>
      <c r="O554" s="15"/>
      <c r="P554" s="14"/>
    </row>
    <row r="555" spans="1:16" s="10" customFormat="1" x14ac:dyDescent="0.2">
      <c r="A555" s="11" t="s">
        <v>1337</v>
      </c>
      <c r="B555" s="11">
        <v>54749</v>
      </c>
      <c r="C555" s="11" t="s">
        <v>1338</v>
      </c>
      <c r="D555" s="11" t="s">
        <v>65</v>
      </c>
      <c r="E555" s="15">
        <v>3.11</v>
      </c>
      <c r="F555" s="32">
        <f t="shared" si="8"/>
        <v>3.0789</v>
      </c>
      <c r="G555" s="15">
        <v>4.4400000000000004</v>
      </c>
      <c r="H555" s="13">
        <v>3</v>
      </c>
      <c r="I555" s="14"/>
      <c r="L555" s="14"/>
      <c r="M555" s="23"/>
      <c r="N555" s="15"/>
      <c r="O555" s="15"/>
      <c r="P555" s="14"/>
    </row>
    <row r="556" spans="1:16" s="10" customFormat="1" x14ac:dyDescent="0.2">
      <c r="A556" s="11" t="s">
        <v>1339</v>
      </c>
      <c r="B556" s="11">
        <v>54750</v>
      </c>
      <c r="C556" s="11" t="s">
        <v>1340</v>
      </c>
      <c r="D556" s="11" t="s">
        <v>65</v>
      </c>
      <c r="E556" s="15">
        <v>4</v>
      </c>
      <c r="F556" s="32">
        <f t="shared" si="8"/>
        <v>3.96</v>
      </c>
      <c r="G556" s="15">
        <v>5.71</v>
      </c>
      <c r="H556" s="13">
        <v>3</v>
      </c>
      <c r="I556" s="14"/>
      <c r="L556" s="14"/>
      <c r="M556" s="23"/>
      <c r="N556" s="15"/>
      <c r="O556" s="15"/>
      <c r="P556" s="14"/>
    </row>
    <row r="557" spans="1:16" s="10" customFormat="1" x14ac:dyDescent="0.2">
      <c r="A557" s="11" t="s">
        <v>847</v>
      </c>
      <c r="B557" s="11">
        <v>52142</v>
      </c>
      <c r="C557" s="11" t="s">
        <v>848</v>
      </c>
      <c r="D557" s="11" t="s">
        <v>4</v>
      </c>
      <c r="E557" s="15">
        <v>32.11</v>
      </c>
      <c r="F557" s="32">
        <f t="shared" si="8"/>
        <v>31.788899999999998</v>
      </c>
      <c r="G557" s="15">
        <v>45.86</v>
      </c>
      <c r="H557" s="13">
        <v>3</v>
      </c>
      <c r="I557" s="14"/>
      <c r="L557" s="14"/>
      <c r="M557" s="23"/>
      <c r="N557" s="15"/>
      <c r="O557" s="15"/>
      <c r="P557" s="14"/>
    </row>
    <row r="558" spans="1:16" s="10" customFormat="1" x14ac:dyDescent="0.2">
      <c r="A558" s="11" t="s">
        <v>849</v>
      </c>
      <c r="B558" s="11">
        <v>53165</v>
      </c>
      <c r="C558" s="11" t="s">
        <v>848</v>
      </c>
      <c r="D558" s="11" t="s">
        <v>4</v>
      </c>
      <c r="E558" s="15">
        <v>32.11</v>
      </c>
      <c r="F558" s="32">
        <f t="shared" si="8"/>
        <v>31.788899999999998</v>
      </c>
      <c r="G558" s="15">
        <v>45.86</v>
      </c>
      <c r="H558" s="13">
        <v>3</v>
      </c>
      <c r="I558" s="14"/>
      <c r="L558" s="14"/>
      <c r="M558" s="23"/>
      <c r="N558" s="15"/>
      <c r="O558" s="15"/>
      <c r="P558" s="14"/>
    </row>
    <row r="559" spans="1:16" s="10" customFormat="1" x14ac:dyDescent="0.2">
      <c r="A559" s="11" t="s">
        <v>850</v>
      </c>
      <c r="B559" s="11">
        <v>52143</v>
      </c>
      <c r="C559" s="11" t="s">
        <v>851</v>
      </c>
      <c r="D559" s="11" t="s">
        <v>4</v>
      </c>
      <c r="E559" s="15">
        <v>34.659999999999997</v>
      </c>
      <c r="F559" s="32">
        <f t="shared" si="8"/>
        <v>34.313399999999994</v>
      </c>
      <c r="G559" s="15">
        <v>49.51</v>
      </c>
      <c r="H559" s="13">
        <v>3</v>
      </c>
      <c r="I559" s="14"/>
      <c r="L559" s="14"/>
      <c r="M559" s="23"/>
      <c r="N559" s="15"/>
      <c r="O559" s="15"/>
      <c r="P559" s="14"/>
    </row>
    <row r="560" spans="1:16" s="10" customFormat="1" x14ac:dyDescent="0.2">
      <c r="A560" s="11" t="s">
        <v>852</v>
      </c>
      <c r="B560" s="11">
        <v>53166</v>
      </c>
      <c r="C560" s="11" t="s">
        <v>851</v>
      </c>
      <c r="D560" s="11" t="s">
        <v>4</v>
      </c>
      <c r="E560" s="15">
        <v>34.659999999999997</v>
      </c>
      <c r="F560" s="32">
        <f t="shared" si="8"/>
        <v>34.313399999999994</v>
      </c>
      <c r="G560" s="15">
        <v>49.51</v>
      </c>
      <c r="H560" s="13">
        <v>3</v>
      </c>
      <c r="I560" s="14"/>
      <c r="L560" s="14"/>
      <c r="M560" s="23"/>
      <c r="N560" s="15"/>
      <c r="O560" s="15"/>
      <c r="P560" s="14"/>
    </row>
    <row r="561" spans="1:16" s="10" customFormat="1" x14ac:dyDescent="0.2">
      <c r="A561" s="11" t="s">
        <v>853</v>
      </c>
      <c r="B561" s="11">
        <v>52144</v>
      </c>
      <c r="C561" s="11" t="s">
        <v>854</v>
      </c>
      <c r="D561" s="11" t="s">
        <v>4</v>
      </c>
      <c r="E561" s="15">
        <v>45.46</v>
      </c>
      <c r="F561" s="32">
        <f t="shared" si="8"/>
        <v>45.005400000000002</v>
      </c>
      <c r="G561" s="15">
        <v>64.95</v>
      </c>
      <c r="H561" s="13">
        <v>3</v>
      </c>
      <c r="I561" s="14"/>
      <c r="L561" s="14"/>
      <c r="M561" s="23"/>
      <c r="N561" s="15"/>
      <c r="O561" s="15"/>
      <c r="P561" s="14"/>
    </row>
    <row r="562" spans="1:16" s="10" customFormat="1" x14ac:dyDescent="0.2">
      <c r="A562" s="11" t="s">
        <v>855</v>
      </c>
      <c r="B562" s="11">
        <v>53167</v>
      </c>
      <c r="C562" s="11" t="s">
        <v>854</v>
      </c>
      <c r="D562" s="11" t="s">
        <v>4</v>
      </c>
      <c r="E562" s="15">
        <v>45.46</v>
      </c>
      <c r="F562" s="32">
        <f t="shared" si="8"/>
        <v>45.005400000000002</v>
      </c>
      <c r="G562" s="15">
        <v>64.95</v>
      </c>
      <c r="H562" s="13">
        <v>3</v>
      </c>
      <c r="I562" s="14"/>
      <c r="L562" s="14"/>
      <c r="M562" s="23"/>
      <c r="N562" s="15"/>
      <c r="O562" s="15"/>
      <c r="P562" s="14"/>
    </row>
    <row r="563" spans="1:16" s="10" customFormat="1" x14ac:dyDescent="0.2">
      <c r="A563" s="11" t="s">
        <v>856</v>
      </c>
      <c r="B563" s="11">
        <v>50725</v>
      </c>
      <c r="C563" s="11" t="s">
        <v>857</v>
      </c>
      <c r="D563" s="11" t="s">
        <v>4</v>
      </c>
      <c r="E563" s="15">
        <v>24.42</v>
      </c>
      <c r="F563" s="32">
        <f t="shared" si="8"/>
        <v>24.175800000000002</v>
      </c>
      <c r="G563" s="15">
        <v>34.89</v>
      </c>
      <c r="H563" s="13">
        <v>1</v>
      </c>
      <c r="I563" s="14"/>
      <c r="L563" s="14"/>
      <c r="M563" s="23"/>
      <c r="N563" s="15"/>
      <c r="O563" s="15"/>
      <c r="P563" s="14"/>
    </row>
    <row r="564" spans="1:16" s="10" customFormat="1" x14ac:dyDescent="0.2">
      <c r="A564" s="11" t="s">
        <v>858</v>
      </c>
      <c r="B564" s="11">
        <v>50727</v>
      </c>
      <c r="C564" s="11" t="s">
        <v>859</v>
      </c>
      <c r="D564" s="11" t="s">
        <v>4</v>
      </c>
      <c r="E564" s="15">
        <v>49.94</v>
      </c>
      <c r="F564" s="32">
        <f t="shared" si="8"/>
        <v>49.440599999999996</v>
      </c>
      <c r="G564" s="15">
        <v>71.349999999999994</v>
      </c>
      <c r="H564" s="13">
        <v>1</v>
      </c>
      <c r="I564" s="14"/>
      <c r="L564" s="14"/>
      <c r="M564" s="23"/>
      <c r="N564" s="15"/>
      <c r="O564" s="15"/>
      <c r="P564" s="14"/>
    </row>
    <row r="565" spans="1:16" s="10" customFormat="1" x14ac:dyDescent="0.2">
      <c r="A565" s="11" t="s">
        <v>860</v>
      </c>
      <c r="B565" s="11">
        <v>50728</v>
      </c>
      <c r="C565" s="11" t="s">
        <v>861</v>
      </c>
      <c r="D565" s="11" t="s">
        <v>4</v>
      </c>
      <c r="E565" s="15">
        <v>50.43</v>
      </c>
      <c r="F565" s="32">
        <f t="shared" si="8"/>
        <v>49.925699999999999</v>
      </c>
      <c r="G565" s="15">
        <v>72.040000000000006</v>
      </c>
      <c r="H565" s="13">
        <v>1</v>
      </c>
      <c r="I565" s="14"/>
      <c r="L565" s="14"/>
      <c r="M565" s="23"/>
      <c r="N565" s="15"/>
      <c r="O565" s="15"/>
      <c r="P565" s="14"/>
    </row>
    <row r="566" spans="1:16" s="10" customFormat="1" x14ac:dyDescent="0.2">
      <c r="A566" s="11" t="s">
        <v>862</v>
      </c>
      <c r="B566" s="11">
        <v>50726</v>
      </c>
      <c r="C566" s="11" t="s">
        <v>863</v>
      </c>
      <c r="D566" s="11" t="s">
        <v>4</v>
      </c>
      <c r="E566" s="15">
        <v>44.14</v>
      </c>
      <c r="F566" s="32">
        <f t="shared" si="8"/>
        <v>43.698599999999999</v>
      </c>
      <c r="G566" s="15">
        <v>63.05</v>
      </c>
      <c r="H566" s="13">
        <v>1</v>
      </c>
      <c r="I566" s="14"/>
      <c r="L566" s="14"/>
      <c r="M566" s="23"/>
      <c r="N566" s="15"/>
      <c r="O566" s="15"/>
      <c r="P566" s="14"/>
    </row>
    <row r="567" spans="1:16" s="10" customFormat="1" x14ac:dyDescent="0.2">
      <c r="A567" s="11" t="s">
        <v>864</v>
      </c>
      <c r="B567" s="11">
        <v>53291</v>
      </c>
      <c r="C567" s="11" t="s">
        <v>865</v>
      </c>
      <c r="D567" s="11" t="s">
        <v>4</v>
      </c>
      <c r="E567" s="15">
        <v>584.46</v>
      </c>
      <c r="F567" s="32">
        <f t="shared" si="8"/>
        <v>578.61540000000002</v>
      </c>
      <c r="G567" s="15">
        <v>834.95</v>
      </c>
      <c r="H567" s="13">
        <v>1</v>
      </c>
      <c r="I567" s="14"/>
      <c r="L567" s="14"/>
      <c r="M567" s="23"/>
      <c r="N567" s="15"/>
      <c r="O567" s="15"/>
      <c r="P567" s="14"/>
    </row>
    <row r="568" spans="1:16" s="10" customFormat="1" x14ac:dyDescent="0.2">
      <c r="A568" s="11" t="s">
        <v>866</v>
      </c>
      <c r="B568" s="11">
        <v>54372</v>
      </c>
      <c r="C568" s="11" t="s">
        <v>865</v>
      </c>
      <c r="D568" s="11" t="s">
        <v>4</v>
      </c>
      <c r="E568" s="15">
        <v>584.46</v>
      </c>
      <c r="F568" s="32">
        <f t="shared" si="8"/>
        <v>578.61540000000002</v>
      </c>
      <c r="G568" s="15">
        <v>834.95</v>
      </c>
      <c r="H568" s="13">
        <v>1</v>
      </c>
      <c r="I568" s="14"/>
      <c r="L568" s="14"/>
      <c r="M568" s="23"/>
      <c r="N568" s="15"/>
      <c r="O568" s="15"/>
      <c r="P568" s="14"/>
    </row>
    <row r="569" spans="1:16" s="10" customFormat="1" x14ac:dyDescent="0.2">
      <c r="A569" s="11" t="s">
        <v>867</v>
      </c>
      <c r="B569" s="11">
        <v>54645</v>
      </c>
      <c r="C569" s="11" t="s">
        <v>868</v>
      </c>
      <c r="D569" s="11" t="s">
        <v>4</v>
      </c>
      <c r="E569" s="15">
        <v>25.23</v>
      </c>
      <c r="F569" s="32">
        <f t="shared" si="8"/>
        <v>24.977699999999999</v>
      </c>
      <c r="G569" s="15">
        <v>36.04</v>
      </c>
      <c r="H569" s="13">
        <v>3</v>
      </c>
      <c r="I569" s="14"/>
      <c r="L569" s="14"/>
      <c r="M569" s="23"/>
      <c r="N569" s="15"/>
      <c r="O569" s="15"/>
      <c r="P569" s="14"/>
    </row>
    <row r="570" spans="1:16" s="10" customFormat="1" x14ac:dyDescent="0.2">
      <c r="A570" s="11" t="s">
        <v>1403</v>
      </c>
      <c r="B570" s="11">
        <v>54708</v>
      </c>
      <c r="C570" s="11" t="s">
        <v>1404</v>
      </c>
      <c r="D570" s="11" t="s">
        <v>4</v>
      </c>
      <c r="E570" s="15">
        <v>25.23</v>
      </c>
      <c r="F570" s="32">
        <f t="shared" si="8"/>
        <v>24.977699999999999</v>
      </c>
      <c r="G570" s="15">
        <v>36.04</v>
      </c>
      <c r="H570" s="13">
        <v>3</v>
      </c>
      <c r="I570" s="14"/>
      <c r="L570" s="14"/>
      <c r="M570" s="23"/>
      <c r="N570" s="15"/>
      <c r="O570" s="15"/>
      <c r="P570" s="14"/>
    </row>
    <row r="571" spans="1:16" s="10" customFormat="1" x14ac:dyDescent="0.2">
      <c r="A571" s="11" t="s">
        <v>869</v>
      </c>
      <c r="B571" s="11">
        <v>54646</v>
      </c>
      <c r="C571" s="11" t="s">
        <v>870</v>
      </c>
      <c r="D571" s="11" t="s">
        <v>4</v>
      </c>
      <c r="E571" s="15">
        <v>26.82</v>
      </c>
      <c r="F571" s="32">
        <f t="shared" si="8"/>
        <v>26.5518</v>
      </c>
      <c r="G571" s="15">
        <v>38.31</v>
      </c>
      <c r="H571" s="13">
        <v>3</v>
      </c>
      <c r="I571" s="14"/>
      <c r="L571" s="14"/>
      <c r="M571" s="23"/>
      <c r="N571" s="15"/>
      <c r="O571" s="15"/>
      <c r="P571" s="14"/>
    </row>
    <row r="572" spans="1:16" s="10" customFormat="1" x14ac:dyDescent="0.2">
      <c r="A572" s="11" t="s">
        <v>871</v>
      </c>
      <c r="B572" s="11">
        <v>54647</v>
      </c>
      <c r="C572" s="11" t="s">
        <v>872</v>
      </c>
      <c r="D572" s="11" t="s">
        <v>4</v>
      </c>
      <c r="E572" s="15">
        <v>17.72</v>
      </c>
      <c r="F572" s="32">
        <f t="shared" si="8"/>
        <v>17.5428</v>
      </c>
      <c r="G572" s="15">
        <v>25.32</v>
      </c>
      <c r="H572" s="13">
        <v>1</v>
      </c>
      <c r="I572" s="14"/>
      <c r="L572" s="14"/>
      <c r="M572" s="23"/>
      <c r="N572" s="15"/>
      <c r="O572" s="15"/>
      <c r="P572" s="14"/>
    </row>
    <row r="573" spans="1:16" s="10" customFormat="1" x14ac:dyDescent="0.2">
      <c r="A573" s="11" t="s">
        <v>873</v>
      </c>
      <c r="B573" s="11">
        <v>53648</v>
      </c>
      <c r="C573" s="11" t="s">
        <v>874</v>
      </c>
      <c r="D573" s="11" t="s">
        <v>4</v>
      </c>
      <c r="E573" s="15">
        <v>8.1999999999999993</v>
      </c>
      <c r="F573" s="32">
        <f t="shared" si="8"/>
        <v>8.1179999999999986</v>
      </c>
      <c r="G573" s="15">
        <v>11.71</v>
      </c>
      <c r="H573" s="13">
        <v>1</v>
      </c>
      <c r="I573" s="14"/>
      <c r="L573" s="14"/>
      <c r="M573" s="23"/>
      <c r="N573" s="15"/>
      <c r="O573" s="15"/>
      <c r="P573" s="14"/>
    </row>
    <row r="574" spans="1:16" s="10" customFormat="1" x14ac:dyDescent="0.2">
      <c r="A574" s="11" t="s">
        <v>875</v>
      </c>
      <c r="B574" s="11">
        <v>53651</v>
      </c>
      <c r="C574" s="11" t="s">
        <v>874</v>
      </c>
      <c r="D574" s="11" t="s">
        <v>4</v>
      </c>
      <c r="E574" s="15">
        <v>8.1999999999999993</v>
      </c>
      <c r="F574" s="32">
        <f t="shared" si="8"/>
        <v>8.1179999999999986</v>
      </c>
      <c r="G574" s="15">
        <v>11.71</v>
      </c>
      <c r="H574" s="13">
        <v>1</v>
      </c>
      <c r="I574" s="14"/>
      <c r="L574" s="14"/>
      <c r="M574" s="23"/>
      <c r="N574" s="15"/>
      <c r="O574" s="15"/>
      <c r="P574" s="14"/>
    </row>
    <row r="575" spans="1:16" s="10" customFormat="1" x14ac:dyDescent="0.2">
      <c r="A575" s="11" t="s">
        <v>876</v>
      </c>
      <c r="B575" s="11">
        <v>53897</v>
      </c>
      <c r="C575" s="11" t="s">
        <v>877</v>
      </c>
      <c r="D575" s="11" t="s">
        <v>4</v>
      </c>
      <c r="E575" s="15">
        <v>14.3</v>
      </c>
      <c r="F575" s="32">
        <f t="shared" si="8"/>
        <v>14.157</v>
      </c>
      <c r="G575" s="15">
        <v>20.420000000000002</v>
      </c>
      <c r="H575" s="13">
        <v>1</v>
      </c>
      <c r="I575" s="14"/>
      <c r="L575" s="14"/>
      <c r="M575" s="23"/>
      <c r="N575" s="15"/>
      <c r="O575" s="15"/>
      <c r="P575" s="14"/>
    </row>
    <row r="576" spans="1:16" s="10" customFormat="1" x14ac:dyDescent="0.2">
      <c r="A576" s="11" t="s">
        <v>878</v>
      </c>
      <c r="B576" s="11">
        <v>53898</v>
      </c>
      <c r="C576" s="11" t="s">
        <v>879</v>
      </c>
      <c r="D576" s="11" t="s">
        <v>4</v>
      </c>
      <c r="E576" s="15">
        <v>95.43</v>
      </c>
      <c r="F576" s="32">
        <f t="shared" si="8"/>
        <v>94.475700000000003</v>
      </c>
      <c r="G576" s="15">
        <v>136.33000000000001</v>
      </c>
      <c r="H576" s="13">
        <v>1</v>
      </c>
      <c r="I576" s="14"/>
      <c r="L576" s="14"/>
      <c r="M576" s="23"/>
      <c r="N576" s="15"/>
      <c r="O576" s="15"/>
      <c r="P576" s="14"/>
    </row>
    <row r="577" spans="1:16" s="10" customFormat="1" x14ac:dyDescent="0.2">
      <c r="A577" s="11" t="s">
        <v>880</v>
      </c>
      <c r="B577" s="11">
        <v>53561</v>
      </c>
      <c r="C577" s="11" t="s">
        <v>881</v>
      </c>
      <c r="D577" s="11" t="s">
        <v>4</v>
      </c>
      <c r="E577" s="15">
        <v>79.81</v>
      </c>
      <c r="F577" s="32">
        <f t="shared" si="8"/>
        <v>79.011899999999997</v>
      </c>
      <c r="G577" s="15">
        <v>114.01</v>
      </c>
      <c r="H577" s="13">
        <v>3</v>
      </c>
      <c r="I577" s="14"/>
      <c r="L577" s="14"/>
      <c r="M577" s="23"/>
      <c r="N577" s="15"/>
      <c r="O577" s="15"/>
      <c r="P577" s="14"/>
    </row>
    <row r="578" spans="1:16" s="10" customFormat="1" x14ac:dyDescent="0.2">
      <c r="A578" s="11" t="s">
        <v>882</v>
      </c>
      <c r="B578" s="11">
        <v>53569</v>
      </c>
      <c r="C578" s="11" t="s">
        <v>881</v>
      </c>
      <c r="D578" s="11" t="s">
        <v>4</v>
      </c>
      <c r="E578" s="15">
        <v>79.81</v>
      </c>
      <c r="F578" s="32">
        <f t="shared" si="8"/>
        <v>79.011899999999997</v>
      </c>
      <c r="G578" s="15">
        <v>114.01</v>
      </c>
      <c r="H578" s="13">
        <v>3</v>
      </c>
      <c r="I578" s="14"/>
      <c r="L578" s="14"/>
      <c r="M578" s="23"/>
      <c r="N578" s="15"/>
      <c r="O578" s="15"/>
      <c r="P578" s="14"/>
    </row>
    <row r="579" spans="1:16" s="10" customFormat="1" x14ac:dyDescent="0.2">
      <c r="A579" s="11" t="s">
        <v>883</v>
      </c>
      <c r="B579" s="11">
        <v>53562</v>
      </c>
      <c r="C579" s="11" t="s">
        <v>884</v>
      </c>
      <c r="D579" s="11" t="s">
        <v>4</v>
      </c>
      <c r="E579" s="15">
        <v>75.66</v>
      </c>
      <c r="F579" s="32">
        <f t="shared" si="8"/>
        <v>74.903399999999991</v>
      </c>
      <c r="G579" s="15">
        <v>108.09</v>
      </c>
      <c r="H579" s="13">
        <v>3</v>
      </c>
      <c r="I579" s="14"/>
      <c r="L579" s="14"/>
      <c r="M579" s="23"/>
      <c r="N579" s="15"/>
      <c r="O579" s="15"/>
      <c r="P579" s="14"/>
    </row>
    <row r="580" spans="1:16" s="10" customFormat="1" x14ac:dyDescent="0.2">
      <c r="A580" s="11" t="s">
        <v>885</v>
      </c>
      <c r="B580" s="11">
        <v>50730</v>
      </c>
      <c r="C580" s="11" t="s">
        <v>886</v>
      </c>
      <c r="D580" s="11" t="s">
        <v>4</v>
      </c>
      <c r="E580" s="15">
        <v>19.809999999999999</v>
      </c>
      <c r="F580" s="32">
        <f t="shared" ref="F580:F643" si="9">SUM(E580*0.99)</f>
        <v>19.611899999999999</v>
      </c>
      <c r="G580" s="15">
        <v>28.3</v>
      </c>
      <c r="H580" s="13">
        <v>1</v>
      </c>
      <c r="I580" s="14"/>
      <c r="L580" s="14"/>
      <c r="M580" s="23"/>
      <c r="N580" s="15"/>
      <c r="O580" s="15"/>
      <c r="P580" s="14"/>
    </row>
    <row r="581" spans="1:16" s="10" customFormat="1" x14ac:dyDescent="0.2">
      <c r="A581" s="11" t="s">
        <v>887</v>
      </c>
      <c r="B581" s="11">
        <v>50734</v>
      </c>
      <c r="C581" s="11" t="s">
        <v>888</v>
      </c>
      <c r="D581" s="11" t="s">
        <v>4</v>
      </c>
      <c r="E581" s="15">
        <v>3.81</v>
      </c>
      <c r="F581" s="32">
        <f t="shared" si="9"/>
        <v>3.7719</v>
      </c>
      <c r="G581" s="15">
        <v>5.44</v>
      </c>
      <c r="H581" s="13">
        <v>12</v>
      </c>
      <c r="I581" s="14"/>
      <c r="L581" s="14"/>
      <c r="M581" s="23"/>
      <c r="N581" s="15"/>
      <c r="O581" s="15"/>
      <c r="P581" s="14"/>
    </row>
    <row r="582" spans="1:16" s="10" customFormat="1" x14ac:dyDescent="0.2">
      <c r="A582" s="11" t="s">
        <v>889</v>
      </c>
      <c r="B582" s="11">
        <v>50738</v>
      </c>
      <c r="C582" s="11" t="s">
        <v>890</v>
      </c>
      <c r="D582" s="11" t="s">
        <v>4</v>
      </c>
      <c r="E582" s="15">
        <v>6.71</v>
      </c>
      <c r="F582" s="32">
        <f t="shared" si="9"/>
        <v>6.6429</v>
      </c>
      <c r="G582" s="15">
        <v>9.59</v>
      </c>
      <c r="H582" s="13">
        <v>10</v>
      </c>
      <c r="I582" s="14"/>
      <c r="L582" s="14"/>
      <c r="M582" s="23"/>
      <c r="N582" s="15"/>
      <c r="O582" s="15"/>
      <c r="P582" s="14"/>
    </row>
    <row r="583" spans="1:16" s="10" customFormat="1" x14ac:dyDescent="0.2">
      <c r="A583" s="11" t="s">
        <v>891</v>
      </c>
      <c r="B583" s="11">
        <v>50739</v>
      </c>
      <c r="C583" s="11" t="s">
        <v>892</v>
      </c>
      <c r="D583" s="11" t="s">
        <v>4</v>
      </c>
      <c r="E583" s="15">
        <v>9.06</v>
      </c>
      <c r="F583" s="32">
        <f t="shared" si="9"/>
        <v>8.9694000000000003</v>
      </c>
      <c r="G583" s="15">
        <v>12.95</v>
      </c>
      <c r="H583" s="13">
        <v>6</v>
      </c>
      <c r="I583" s="14"/>
      <c r="L583" s="14"/>
      <c r="M583" s="23"/>
      <c r="N583" s="15"/>
      <c r="O583" s="15"/>
      <c r="P583" s="14"/>
    </row>
    <row r="584" spans="1:16" s="10" customFormat="1" x14ac:dyDescent="0.2">
      <c r="A584" s="11" t="s">
        <v>893</v>
      </c>
      <c r="B584" s="11">
        <v>52170</v>
      </c>
      <c r="C584" s="11" t="s">
        <v>894</v>
      </c>
      <c r="D584" s="11" t="s">
        <v>4</v>
      </c>
      <c r="E584" s="15">
        <v>12.94</v>
      </c>
      <c r="F584" s="32">
        <f t="shared" si="9"/>
        <v>12.810599999999999</v>
      </c>
      <c r="G584" s="15">
        <v>18.489999999999998</v>
      </c>
      <c r="H584" s="13">
        <v>4</v>
      </c>
      <c r="I584" s="14"/>
      <c r="L584" s="14"/>
      <c r="M584" s="23"/>
      <c r="N584" s="15"/>
      <c r="O584" s="15"/>
      <c r="P584" s="14"/>
    </row>
    <row r="585" spans="1:16" s="10" customFormat="1" x14ac:dyDescent="0.2">
      <c r="A585" s="11" t="s">
        <v>895</v>
      </c>
      <c r="B585" s="11">
        <v>50729</v>
      </c>
      <c r="C585" s="11" t="s">
        <v>896</v>
      </c>
      <c r="D585" s="11" t="s">
        <v>4</v>
      </c>
      <c r="E585" s="15">
        <v>15.51</v>
      </c>
      <c r="F585" s="32">
        <f t="shared" si="9"/>
        <v>15.354899999999999</v>
      </c>
      <c r="G585" s="15">
        <v>22.15</v>
      </c>
      <c r="H585" s="13">
        <v>1</v>
      </c>
      <c r="I585" s="14"/>
      <c r="L585" s="14"/>
      <c r="M585" s="23"/>
      <c r="N585" s="15"/>
      <c r="O585" s="15"/>
      <c r="P585" s="14"/>
    </row>
    <row r="586" spans="1:16" s="10" customFormat="1" x14ac:dyDescent="0.2">
      <c r="A586" s="11" t="s">
        <v>897</v>
      </c>
      <c r="B586" s="11">
        <v>50772</v>
      </c>
      <c r="C586" s="11" t="s">
        <v>898</v>
      </c>
      <c r="D586" s="11" t="s">
        <v>4</v>
      </c>
      <c r="E586" s="15">
        <v>34.57</v>
      </c>
      <c r="F586" s="32">
        <f t="shared" si="9"/>
        <v>34.224299999999999</v>
      </c>
      <c r="G586" s="15">
        <v>49.38</v>
      </c>
      <c r="H586" s="13">
        <v>1</v>
      </c>
      <c r="I586" s="14"/>
      <c r="L586" s="14"/>
      <c r="M586" s="23"/>
      <c r="N586" s="15"/>
      <c r="O586" s="15"/>
      <c r="P586" s="14"/>
    </row>
    <row r="587" spans="1:16" s="10" customFormat="1" x14ac:dyDescent="0.2">
      <c r="A587" s="11" t="s">
        <v>899</v>
      </c>
      <c r="B587" s="11">
        <v>50786</v>
      </c>
      <c r="C587" s="11" t="s">
        <v>900</v>
      </c>
      <c r="D587" s="11" t="s">
        <v>4</v>
      </c>
      <c r="E587" s="15">
        <v>13.55</v>
      </c>
      <c r="F587" s="32">
        <f t="shared" si="9"/>
        <v>13.4145</v>
      </c>
      <c r="G587" s="15">
        <v>19.350000000000001</v>
      </c>
      <c r="H587" s="13">
        <v>6</v>
      </c>
      <c r="I587" s="14"/>
      <c r="L587" s="14"/>
      <c r="M587" s="23"/>
      <c r="N587" s="15"/>
      <c r="O587" s="15"/>
      <c r="P587" s="14"/>
    </row>
    <row r="588" spans="1:16" s="10" customFormat="1" x14ac:dyDescent="0.2">
      <c r="A588" s="11" t="s">
        <v>901</v>
      </c>
      <c r="B588" s="11">
        <v>50787</v>
      </c>
      <c r="C588" s="11" t="s">
        <v>902</v>
      </c>
      <c r="D588" s="11" t="s">
        <v>4</v>
      </c>
      <c r="E588" s="15">
        <v>20.52</v>
      </c>
      <c r="F588" s="32">
        <f t="shared" si="9"/>
        <v>20.314799999999998</v>
      </c>
      <c r="G588" s="15">
        <v>29.32</v>
      </c>
      <c r="H588" s="13">
        <v>6</v>
      </c>
      <c r="I588" s="14"/>
      <c r="L588" s="14"/>
      <c r="M588" s="23"/>
      <c r="N588" s="15"/>
      <c r="O588" s="15"/>
      <c r="P588" s="14"/>
    </row>
    <row r="589" spans="1:16" s="10" customFormat="1" x14ac:dyDescent="0.2">
      <c r="A589" s="11" t="s">
        <v>903</v>
      </c>
      <c r="B589" s="11">
        <v>53072</v>
      </c>
      <c r="C589" s="11" t="s">
        <v>904</v>
      </c>
      <c r="D589" s="11" t="s">
        <v>4</v>
      </c>
      <c r="E589" s="15">
        <v>3.85</v>
      </c>
      <c r="F589" s="32">
        <f t="shared" si="9"/>
        <v>3.8115000000000001</v>
      </c>
      <c r="G589" s="15">
        <v>5.5</v>
      </c>
      <c r="H589" s="13">
        <v>6</v>
      </c>
      <c r="I589" s="14"/>
      <c r="L589" s="14"/>
      <c r="M589" s="23"/>
      <c r="N589" s="15"/>
      <c r="O589" s="15"/>
      <c r="P589" s="14"/>
    </row>
    <row r="590" spans="1:16" s="10" customFormat="1" x14ac:dyDescent="0.2">
      <c r="A590" s="11" t="s">
        <v>905</v>
      </c>
      <c r="B590" s="11">
        <v>53074</v>
      </c>
      <c r="C590" s="11" t="s">
        <v>906</v>
      </c>
      <c r="D590" s="11" t="s">
        <v>4</v>
      </c>
      <c r="E590" s="15">
        <v>4.8</v>
      </c>
      <c r="F590" s="32">
        <f t="shared" si="9"/>
        <v>4.7519999999999998</v>
      </c>
      <c r="G590" s="15">
        <v>6.86</v>
      </c>
      <c r="H590" s="13">
        <v>6</v>
      </c>
      <c r="I590" s="14"/>
      <c r="L590" s="14"/>
      <c r="M590" s="23"/>
      <c r="N590" s="15"/>
      <c r="O590" s="15"/>
      <c r="P590" s="14"/>
    </row>
    <row r="591" spans="1:16" s="10" customFormat="1" x14ac:dyDescent="0.2">
      <c r="A591" s="11" t="s">
        <v>907</v>
      </c>
      <c r="B591" s="11">
        <v>53073</v>
      </c>
      <c r="C591" s="11" t="s">
        <v>908</v>
      </c>
      <c r="D591" s="11" t="s">
        <v>4</v>
      </c>
      <c r="E591" s="15">
        <v>4.09</v>
      </c>
      <c r="F591" s="32">
        <f t="shared" si="9"/>
        <v>4.0491000000000001</v>
      </c>
      <c r="G591" s="15">
        <v>5.84</v>
      </c>
      <c r="H591" s="13">
        <v>6</v>
      </c>
      <c r="I591" s="14"/>
      <c r="L591" s="14"/>
      <c r="M591" s="23"/>
      <c r="N591" s="15"/>
      <c r="O591" s="15"/>
      <c r="P591" s="14"/>
    </row>
    <row r="592" spans="1:16" s="10" customFormat="1" x14ac:dyDescent="0.2">
      <c r="A592" s="11" t="s">
        <v>909</v>
      </c>
      <c r="B592" s="11">
        <v>53078</v>
      </c>
      <c r="C592" s="11" t="s">
        <v>910</v>
      </c>
      <c r="D592" s="11" t="s">
        <v>4</v>
      </c>
      <c r="E592" s="15">
        <v>29.66</v>
      </c>
      <c r="F592" s="32">
        <f t="shared" si="9"/>
        <v>29.363399999999999</v>
      </c>
      <c r="G592" s="15">
        <v>42.38</v>
      </c>
      <c r="H592" s="13">
        <v>1</v>
      </c>
      <c r="I592" s="14"/>
      <c r="L592" s="14"/>
      <c r="M592" s="23"/>
      <c r="N592" s="15"/>
      <c r="O592" s="15"/>
      <c r="P592" s="14"/>
    </row>
    <row r="593" spans="1:16" s="10" customFormat="1" x14ac:dyDescent="0.2">
      <c r="A593" s="11" t="s">
        <v>911</v>
      </c>
      <c r="B593" s="11">
        <v>53075</v>
      </c>
      <c r="C593" s="11" t="s">
        <v>912</v>
      </c>
      <c r="D593" s="11" t="s">
        <v>4</v>
      </c>
      <c r="E593" s="15">
        <v>4.0599999999999996</v>
      </c>
      <c r="F593" s="32">
        <f t="shared" si="9"/>
        <v>4.0193999999999992</v>
      </c>
      <c r="G593" s="15">
        <v>5.8</v>
      </c>
      <c r="H593" s="13">
        <v>6</v>
      </c>
      <c r="I593" s="14"/>
      <c r="L593" s="14"/>
      <c r="M593" s="23"/>
      <c r="N593" s="15"/>
      <c r="O593" s="15"/>
      <c r="P593" s="14"/>
    </row>
    <row r="594" spans="1:16" s="10" customFormat="1" x14ac:dyDescent="0.2">
      <c r="A594" s="11" t="s">
        <v>913</v>
      </c>
      <c r="B594" s="11">
        <v>53077</v>
      </c>
      <c r="C594" s="11" t="s">
        <v>914</v>
      </c>
      <c r="D594" s="11" t="s">
        <v>4</v>
      </c>
      <c r="E594" s="15">
        <v>5.09</v>
      </c>
      <c r="F594" s="32">
        <f t="shared" si="9"/>
        <v>5.0390999999999995</v>
      </c>
      <c r="G594" s="15">
        <v>7.27</v>
      </c>
      <c r="H594" s="13">
        <v>6</v>
      </c>
      <c r="I594" s="14"/>
      <c r="L594" s="14"/>
      <c r="M594" s="23"/>
      <c r="N594" s="15"/>
      <c r="O594" s="15"/>
      <c r="P594" s="14"/>
    </row>
    <row r="595" spans="1:16" s="10" customFormat="1" x14ac:dyDescent="0.2">
      <c r="A595" s="11" t="s">
        <v>915</v>
      </c>
      <c r="B595" s="11">
        <v>53076</v>
      </c>
      <c r="C595" s="11" t="s">
        <v>916</v>
      </c>
      <c r="D595" s="11" t="s">
        <v>4</v>
      </c>
      <c r="E595" s="15">
        <v>4.33</v>
      </c>
      <c r="F595" s="32">
        <f t="shared" si="9"/>
        <v>4.2866999999999997</v>
      </c>
      <c r="G595" s="15">
        <v>6.18</v>
      </c>
      <c r="H595" s="13">
        <v>6</v>
      </c>
      <c r="I595" s="14"/>
      <c r="L595" s="14"/>
      <c r="M595" s="23"/>
      <c r="N595" s="15"/>
      <c r="O595" s="15"/>
      <c r="P595" s="14"/>
    </row>
    <row r="596" spans="1:16" s="10" customFormat="1" x14ac:dyDescent="0.2">
      <c r="A596" s="11" t="s">
        <v>917</v>
      </c>
      <c r="B596" s="11">
        <v>53079</v>
      </c>
      <c r="C596" s="11" t="s">
        <v>918</v>
      </c>
      <c r="D596" s="11" t="s">
        <v>4</v>
      </c>
      <c r="E596" s="15">
        <v>31.55</v>
      </c>
      <c r="F596" s="32">
        <f t="shared" si="9"/>
        <v>31.234500000000001</v>
      </c>
      <c r="G596" s="15">
        <v>45.07</v>
      </c>
      <c r="H596" s="13">
        <v>1</v>
      </c>
      <c r="I596" s="14"/>
      <c r="L596" s="14"/>
      <c r="M596" s="23"/>
      <c r="N596" s="15"/>
      <c r="O596" s="15"/>
      <c r="P596" s="14"/>
    </row>
    <row r="597" spans="1:16" s="10" customFormat="1" x14ac:dyDescent="0.2">
      <c r="A597" s="17">
        <v>10627</v>
      </c>
      <c r="B597" s="11">
        <v>52565</v>
      </c>
      <c r="C597" s="11" t="s">
        <v>919</v>
      </c>
      <c r="D597" s="11" t="s">
        <v>4</v>
      </c>
      <c r="E597" s="15">
        <v>59.7</v>
      </c>
      <c r="F597" s="32">
        <f t="shared" si="9"/>
        <v>59.103000000000002</v>
      </c>
      <c r="G597" s="15">
        <v>85.28</v>
      </c>
      <c r="H597" s="13">
        <v>1</v>
      </c>
      <c r="I597" s="14"/>
      <c r="L597" s="14"/>
      <c r="M597" s="23"/>
      <c r="N597" s="15"/>
      <c r="O597" s="15"/>
      <c r="P597" s="14"/>
    </row>
    <row r="598" spans="1:16" s="10" customFormat="1" x14ac:dyDescent="0.2">
      <c r="A598" s="17">
        <v>12761</v>
      </c>
      <c r="B598" s="11"/>
      <c r="C598" s="11" t="s">
        <v>920</v>
      </c>
      <c r="D598" s="11" t="s">
        <v>4</v>
      </c>
      <c r="E598" s="15">
        <v>2.38</v>
      </c>
      <c r="F598" s="32">
        <f t="shared" si="9"/>
        <v>2.3561999999999999</v>
      </c>
      <c r="G598" s="15">
        <v>3.4</v>
      </c>
      <c r="H598" s="13">
        <v>1</v>
      </c>
      <c r="I598" s="14"/>
      <c r="L598" s="14"/>
      <c r="M598" s="23"/>
      <c r="N598" s="15"/>
      <c r="O598" s="15"/>
      <c r="P598" s="14"/>
    </row>
    <row r="599" spans="1:16" s="10" customFormat="1" x14ac:dyDescent="0.2">
      <c r="A599" s="11" t="s">
        <v>921</v>
      </c>
      <c r="B599" s="11"/>
      <c r="C599" s="11" t="s">
        <v>922</v>
      </c>
      <c r="D599" s="11" t="s">
        <v>4</v>
      </c>
      <c r="E599" s="15">
        <v>6.11</v>
      </c>
      <c r="F599" s="32">
        <f t="shared" si="9"/>
        <v>6.0489000000000006</v>
      </c>
      <c r="G599" s="15">
        <v>8.7200000000000006</v>
      </c>
      <c r="H599" s="13">
        <v>1</v>
      </c>
      <c r="I599" s="14"/>
      <c r="L599" s="14"/>
      <c r="M599" s="23"/>
      <c r="N599" s="15"/>
      <c r="O599" s="15"/>
      <c r="P599" s="14"/>
    </row>
    <row r="600" spans="1:16" s="10" customFormat="1" x14ac:dyDescent="0.2">
      <c r="A600" s="11" t="s">
        <v>923</v>
      </c>
      <c r="B600" s="11">
        <v>52246</v>
      </c>
      <c r="C600" s="11" t="s">
        <v>924</v>
      </c>
      <c r="D600" s="11" t="s">
        <v>4</v>
      </c>
      <c r="E600" s="15">
        <v>12.68</v>
      </c>
      <c r="F600" s="32">
        <f t="shared" si="9"/>
        <v>12.5532</v>
      </c>
      <c r="G600" s="15">
        <v>18.11</v>
      </c>
      <c r="H600" s="13">
        <v>6</v>
      </c>
      <c r="I600" s="14"/>
      <c r="L600" s="14"/>
      <c r="M600" s="23"/>
      <c r="N600" s="15"/>
      <c r="O600" s="15"/>
      <c r="P600" s="14"/>
    </row>
    <row r="601" spans="1:16" s="10" customFormat="1" x14ac:dyDescent="0.2">
      <c r="A601" s="17">
        <v>1660</v>
      </c>
      <c r="B601" s="11">
        <v>50879</v>
      </c>
      <c r="C601" s="11" t="s">
        <v>925</v>
      </c>
      <c r="D601" s="11" t="s">
        <v>4</v>
      </c>
      <c r="E601" s="15">
        <v>10.85</v>
      </c>
      <c r="F601" s="32">
        <f t="shared" si="9"/>
        <v>10.7415</v>
      </c>
      <c r="G601" s="15">
        <v>15.49</v>
      </c>
      <c r="H601" s="13">
        <v>1</v>
      </c>
      <c r="I601" s="14"/>
      <c r="L601" s="14"/>
      <c r="M601" s="23"/>
      <c r="N601" s="15"/>
      <c r="O601" s="15"/>
      <c r="P601" s="14"/>
    </row>
    <row r="602" spans="1:16" s="10" customFormat="1" x14ac:dyDescent="0.2">
      <c r="A602" s="17">
        <v>18</v>
      </c>
      <c r="B602" s="11">
        <v>50845</v>
      </c>
      <c r="C602" s="11" t="s">
        <v>926</v>
      </c>
      <c r="D602" s="11" t="s">
        <v>4</v>
      </c>
      <c r="E602" s="15">
        <v>13.43</v>
      </c>
      <c r="F602" s="32">
        <f t="shared" si="9"/>
        <v>13.2957</v>
      </c>
      <c r="G602" s="15">
        <v>19.190000000000001</v>
      </c>
      <c r="H602" s="13">
        <v>6</v>
      </c>
      <c r="I602" s="14"/>
      <c r="L602" s="14"/>
      <c r="M602" s="23"/>
      <c r="N602" s="15"/>
      <c r="O602" s="15"/>
      <c r="P602" s="14"/>
    </row>
    <row r="603" spans="1:16" s="10" customFormat="1" x14ac:dyDescent="0.2">
      <c r="A603" s="11" t="s">
        <v>927</v>
      </c>
      <c r="B603" s="11">
        <v>52247</v>
      </c>
      <c r="C603" s="11" t="s">
        <v>928</v>
      </c>
      <c r="D603" s="11" t="s">
        <v>4</v>
      </c>
      <c r="E603" s="15">
        <v>17.7</v>
      </c>
      <c r="F603" s="32">
        <f t="shared" si="9"/>
        <v>17.523</v>
      </c>
      <c r="G603" s="15">
        <v>25.28</v>
      </c>
      <c r="H603" s="13">
        <v>4</v>
      </c>
      <c r="I603" s="14"/>
      <c r="L603" s="14"/>
      <c r="M603" s="23"/>
      <c r="N603" s="15"/>
      <c r="O603" s="15"/>
      <c r="P603" s="14"/>
    </row>
    <row r="604" spans="1:16" s="10" customFormat="1" x14ac:dyDescent="0.2">
      <c r="A604" s="17">
        <v>24</v>
      </c>
      <c r="B604" s="11">
        <v>50916</v>
      </c>
      <c r="C604" s="11" t="s">
        <v>929</v>
      </c>
      <c r="D604" s="11" t="s">
        <v>4</v>
      </c>
      <c r="E604" s="15">
        <v>14.88</v>
      </c>
      <c r="F604" s="32">
        <f t="shared" si="9"/>
        <v>14.731200000000001</v>
      </c>
      <c r="G604" s="15">
        <v>21.26</v>
      </c>
      <c r="H604" s="13">
        <v>6</v>
      </c>
      <c r="I604" s="14"/>
      <c r="L604" s="14"/>
      <c r="M604" s="23"/>
      <c r="N604" s="15"/>
      <c r="O604" s="15"/>
      <c r="P604" s="14"/>
    </row>
    <row r="605" spans="1:16" s="10" customFormat="1" x14ac:dyDescent="0.2">
      <c r="A605" s="11" t="s">
        <v>930</v>
      </c>
      <c r="B605" s="11">
        <v>52615</v>
      </c>
      <c r="C605" s="11" t="s">
        <v>931</v>
      </c>
      <c r="D605" s="11" t="s">
        <v>4</v>
      </c>
      <c r="E605" s="15">
        <v>23.44</v>
      </c>
      <c r="F605" s="32">
        <f t="shared" si="9"/>
        <v>23.2056</v>
      </c>
      <c r="G605" s="15">
        <v>33.49</v>
      </c>
      <c r="H605" s="13">
        <v>4</v>
      </c>
      <c r="I605" s="14"/>
      <c r="L605" s="14"/>
      <c r="M605" s="23"/>
      <c r="N605" s="15"/>
      <c r="O605" s="15"/>
      <c r="P605" s="14"/>
    </row>
    <row r="606" spans="1:16" s="10" customFormat="1" x14ac:dyDescent="0.2">
      <c r="A606" s="11" t="s">
        <v>932</v>
      </c>
      <c r="B606" s="11"/>
      <c r="C606" s="11" t="s">
        <v>933</v>
      </c>
      <c r="D606" s="11" t="s">
        <v>4</v>
      </c>
      <c r="E606" s="15">
        <v>6.35</v>
      </c>
      <c r="F606" s="32">
        <f t="shared" si="9"/>
        <v>6.2864999999999993</v>
      </c>
      <c r="G606" s="15">
        <v>9.07</v>
      </c>
      <c r="H606" s="13">
        <v>1</v>
      </c>
      <c r="I606" s="14"/>
      <c r="L606" s="14"/>
      <c r="M606" s="23"/>
      <c r="N606" s="15"/>
      <c r="O606" s="15"/>
      <c r="P606" s="14"/>
    </row>
    <row r="607" spans="1:16" s="10" customFormat="1" x14ac:dyDescent="0.2">
      <c r="A607" s="11" t="s">
        <v>934</v>
      </c>
      <c r="B607" s="11">
        <v>50889</v>
      </c>
      <c r="C607" s="11" t="s">
        <v>935</v>
      </c>
      <c r="D607" s="11" t="s">
        <v>4</v>
      </c>
      <c r="E607" s="15">
        <v>28.39</v>
      </c>
      <c r="F607" s="32">
        <f t="shared" si="9"/>
        <v>28.106100000000001</v>
      </c>
      <c r="G607" s="15">
        <v>40.549999999999997</v>
      </c>
      <c r="H607" s="13">
        <v>1</v>
      </c>
      <c r="I607" s="14"/>
      <c r="L607" s="14"/>
      <c r="M607" s="23"/>
      <c r="N607" s="15"/>
      <c r="O607" s="15"/>
      <c r="P607" s="14"/>
    </row>
    <row r="608" spans="1:16" s="10" customFormat="1" x14ac:dyDescent="0.2">
      <c r="A608" s="11" t="s">
        <v>936</v>
      </c>
      <c r="B608" s="11">
        <v>50893</v>
      </c>
      <c r="C608" s="11" t="s">
        <v>937</v>
      </c>
      <c r="D608" s="11" t="s">
        <v>4</v>
      </c>
      <c r="E608" s="15">
        <v>69.010000000000005</v>
      </c>
      <c r="F608" s="32">
        <f t="shared" si="9"/>
        <v>68.319900000000004</v>
      </c>
      <c r="G608" s="15">
        <v>98.58</v>
      </c>
      <c r="H608" s="13">
        <v>1</v>
      </c>
      <c r="I608" s="14"/>
      <c r="L608" s="14"/>
      <c r="M608" s="23"/>
      <c r="N608" s="14"/>
      <c r="O608" s="14"/>
      <c r="P608" s="14"/>
    </row>
    <row r="609" spans="1:17" s="10" customFormat="1" x14ac:dyDescent="0.2">
      <c r="A609" s="11" t="s">
        <v>938</v>
      </c>
      <c r="B609" s="11">
        <v>50969</v>
      </c>
      <c r="C609" s="11" t="s">
        <v>939</v>
      </c>
      <c r="D609" s="11" t="s">
        <v>4</v>
      </c>
      <c r="E609" s="15">
        <v>13.62</v>
      </c>
      <c r="F609" s="32">
        <f t="shared" si="9"/>
        <v>13.483799999999999</v>
      </c>
      <c r="G609" s="15">
        <v>19.46</v>
      </c>
      <c r="H609" s="13">
        <v>8</v>
      </c>
      <c r="I609" s="11"/>
      <c r="L609" s="15"/>
      <c r="M609" s="23"/>
      <c r="N609" s="14"/>
      <c r="O609" s="14"/>
      <c r="P609" s="14"/>
      <c r="Q609" s="14"/>
    </row>
    <row r="610" spans="1:17" s="10" customFormat="1" x14ac:dyDescent="0.2">
      <c r="A610" s="11" t="s">
        <v>940</v>
      </c>
      <c r="B610" s="11">
        <v>50970</v>
      </c>
      <c r="C610" s="11" t="s">
        <v>941</v>
      </c>
      <c r="D610" s="11" t="s">
        <v>4</v>
      </c>
      <c r="E610" s="15">
        <v>61.69</v>
      </c>
      <c r="F610" s="32">
        <f t="shared" si="9"/>
        <v>61.073099999999997</v>
      </c>
      <c r="G610" s="15">
        <v>88.13</v>
      </c>
      <c r="H610" s="13">
        <v>1</v>
      </c>
      <c r="I610" s="11"/>
      <c r="L610" s="15"/>
      <c r="M610" s="23"/>
      <c r="N610" s="14"/>
      <c r="O610" s="14"/>
      <c r="P610" s="14"/>
      <c r="Q610" s="14"/>
    </row>
    <row r="611" spans="1:17" s="10" customFormat="1" x14ac:dyDescent="0.2">
      <c r="A611" s="11" t="s">
        <v>942</v>
      </c>
      <c r="B611" s="11">
        <v>53051</v>
      </c>
      <c r="C611" s="11" t="s">
        <v>943</v>
      </c>
      <c r="D611" s="11" t="s">
        <v>4</v>
      </c>
      <c r="E611" s="15">
        <v>81.89</v>
      </c>
      <c r="F611" s="32">
        <f t="shared" si="9"/>
        <v>81.071100000000001</v>
      </c>
      <c r="G611" s="15">
        <v>116.98</v>
      </c>
      <c r="H611" s="13">
        <v>1</v>
      </c>
      <c r="I611" s="11"/>
      <c r="L611" s="15"/>
      <c r="M611" s="23"/>
      <c r="N611" s="14"/>
      <c r="O611" s="14"/>
      <c r="P611" s="14"/>
      <c r="Q611" s="14"/>
    </row>
    <row r="612" spans="1:17" s="10" customFormat="1" x14ac:dyDescent="0.2">
      <c r="A612" s="11" t="s">
        <v>944</v>
      </c>
      <c r="B612" s="11">
        <v>54449</v>
      </c>
      <c r="C612" s="11" t="s">
        <v>945</v>
      </c>
      <c r="D612" s="11" t="s">
        <v>4</v>
      </c>
      <c r="E612" s="15">
        <v>11.71</v>
      </c>
      <c r="F612" s="32">
        <f t="shared" si="9"/>
        <v>11.5929</v>
      </c>
      <c r="G612" s="15">
        <v>16.73</v>
      </c>
      <c r="H612" s="13">
        <v>12</v>
      </c>
      <c r="I612" s="11"/>
      <c r="L612" s="15"/>
      <c r="M612" s="23"/>
      <c r="N612" s="14"/>
      <c r="O612" s="14"/>
      <c r="P612" s="14"/>
      <c r="Q612" s="14"/>
    </row>
    <row r="613" spans="1:17" s="10" customFormat="1" x14ac:dyDescent="0.2">
      <c r="A613" s="11" t="s">
        <v>1388</v>
      </c>
      <c r="B613" s="11">
        <v>55073</v>
      </c>
      <c r="C613" s="11" t="s">
        <v>945</v>
      </c>
      <c r="D613" s="11" t="s">
        <v>4</v>
      </c>
      <c r="E613" s="15">
        <v>12.59</v>
      </c>
      <c r="F613" s="32">
        <f t="shared" si="9"/>
        <v>12.4641</v>
      </c>
      <c r="G613" s="15">
        <v>17.989999999999998</v>
      </c>
      <c r="H613" s="13">
        <v>10</v>
      </c>
      <c r="I613" s="11"/>
      <c r="L613" s="15"/>
      <c r="M613" s="23"/>
      <c r="N613" s="14"/>
      <c r="O613" s="14"/>
      <c r="P613" s="14"/>
      <c r="Q613" s="14"/>
    </row>
    <row r="614" spans="1:17" s="10" customFormat="1" x14ac:dyDescent="0.2">
      <c r="A614" s="11" t="s">
        <v>946</v>
      </c>
      <c r="B614" s="11">
        <v>50961</v>
      </c>
      <c r="C614" s="11" t="s">
        <v>947</v>
      </c>
      <c r="D614" s="11" t="s">
        <v>4</v>
      </c>
      <c r="E614" s="15">
        <v>8.11</v>
      </c>
      <c r="F614" s="32">
        <f t="shared" si="9"/>
        <v>8.0289000000000001</v>
      </c>
      <c r="G614" s="15">
        <v>11.58</v>
      </c>
      <c r="H614" s="13">
        <v>6</v>
      </c>
      <c r="I614" s="11"/>
      <c r="L614" s="15"/>
      <c r="M614" s="23"/>
      <c r="N614" s="14"/>
      <c r="O614" s="14"/>
      <c r="P614" s="14"/>
      <c r="Q614" s="14"/>
    </row>
    <row r="615" spans="1:17" s="10" customFormat="1" x14ac:dyDescent="0.2">
      <c r="A615" s="18">
        <v>5018</v>
      </c>
      <c r="B615" s="14">
        <v>50975</v>
      </c>
      <c r="C615" s="11" t="s">
        <v>948</v>
      </c>
      <c r="D615" s="14" t="s">
        <v>4</v>
      </c>
      <c r="E615" s="15">
        <v>0.98</v>
      </c>
      <c r="F615" s="32">
        <f t="shared" si="9"/>
        <v>0.97019999999999995</v>
      </c>
      <c r="G615" s="15">
        <v>1.39</v>
      </c>
      <c r="H615" s="19">
        <v>1</v>
      </c>
      <c r="I615" s="11"/>
      <c r="L615" s="15"/>
      <c r="M615" s="23"/>
      <c r="N615" s="14"/>
      <c r="O615" s="14"/>
      <c r="P615" s="14"/>
      <c r="Q615" s="14"/>
    </row>
    <row r="616" spans="1:17" s="10" customFormat="1" x14ac:dyDescent="0.2">
      <c r="A616" s="17">
        <v>75046</v>
      </c>
      <c r="B616" s="11">
        <v>50992</v>
      </c>
      <c r="C616" s="11" t="s">
        <v>949</v>
      </c>
      <c r="D616" s="11" t="s">
        <v>4</v>
      </c>
      <c r="E616" s="15">
        <v>8.08</v>
      </c>
      <c r="F616" s="32">
        <f t="shared" si="9"/>
        <v>7.9992000000000001</v>
      </c>
      <c r="G616" s="15">
        <v>11.54</v>
      </c>
      <c r="H616" s="13">
        <v>1</v>
      </c>
      <c r="I616" s="11"/>
      <c r="L616" s="15"/>
      <c r="M616" s="23"/>
      <c r="N616" s="14"/>
      <c r="O616" s="14"/>
      <c r="P616" s="14"/>
      <c r="Q616" s="14"/>
    </row>
    <row r="617" spans="1:17" s="10" customFormat="1" x14ac:dyDescent="0.2">
      <c r="A617" s="11" t="s">
        <v>950</v>
      </c>
      <c r="B617" s="11">
        <v>52845</v>
      </c>
      <c r="C617" s="11" t="s">
        <v>951</v>
      </c>
      <c r="D617" s="11" t="s">
        <v>4</v>
      </c>
      <c r="E617" s="15">
        <v>8.82</v>
      </c>
      <c r="F617" s="32">
        <f t="shared" si="9"/>
        <v>8.7317999999999998</v>
      </c>
      <c r="G617" s="15">
        <v>12.6</v>
      </c>
      <c r="H617" s="13">
        <v>5</v>
      </c>
      <c r="I617" s="11"/>
      <c r="L617" s="15"/>
      <c r="M617" s="23"/>
      <c r="N617" s="14"/>
      <c r="O617" s="14"/>
      <c r="P617" s="14"/>
      <c r="Q617" s="14"/>
    </row>
    <row r="618" spans="1:17" s="10" customFormat="1" x14ac:dyDescent="0.2">
      <c r="A618" s="11" t="s">
        <v>952</v>
      </c>
      <c r="B618" s="11">
        <v>50089</v>
      </c>
      <c r="C618" s="11" t="s">
        <v>953</v>
      </c>
      <c r="D618" s="11" t="s">
        <v>65</v>
      </c>
      <c r="E618" s="15">
        <v>109.06</v>
      </c>
      <c r="F618" s="32">
        <f t="shared" si="9"/>
        <v>107.96940000000001</v>
      </c>
      <c r="G618" s="15">
        <v>155.80000000000001</v>
      </c>
      <c r="H618" s="11">
        <v>100</v>
      </c>
      <c r="I618" s="11"/>
      <c r="L618" s="15"/>
      <c r="M618" s="23"/>
      <c r="N618" s="14"/>
      <c r="O618" s="14"/>
      <c r="P618" s="14"/>
      <c r="Q618" s="14"/>
    </row>
    <row r="619" spans="1:17" s="10" customFormat="1" x14ac:dyDescent="0.2">
      <c r="A619" s="11" t="s">
        <v>954</v>
      </c>
      <c r="B619" s="11">
        <v>51920</v>
      </c>
      <c r="C619" s="11" t="s">
        <v>955</v>
      </c>
      <c r="D619" s="11" t="s">
        <v>65</v>
      </c>
      <c r="E619" s="15">
        <v>78.459999999999994</v>
      </c>
      <c r="F619" s="32">
        <f t="shared" si="9"/>
        <v>77.675399999999996</v>
      </c>
      <c r="G619" s="15">
        <v>112.09</v>
      </c>
      <c r="H619" s="11">
        <v>100</v>
      </c>
      <c r="I619" s="11"/>
      <c r="L619" s="14"/>
      <c r="M619" s="23"/>
      <c r="N619" s="14"/>
      <c r="O619" s="14"/>
      <c r="P619" s="14"/>
      <c r="Q619" s="14"/>
    </row>
    <row r="620" spans="1:17" s="10" customFormat="1" x14ac:dyDescent="0.2">
      <c r="A620" s="11" t="s">
        <v>956</v>
      </c>
      <c r="B620" s="11">
        <v>50092</v>
      </c>
      <c r="C620" s="11" t="s">
        <v>957</v>
      </c>
      <c r="D620" s="11" t="s">
        <v>65</v>
      </c>
      <c r="E620" s="15">
        <v>112.24</v>
      </c>
      <c r="F620" s="32">
        <f t="shared" si="9"/>
        <v>111.1176</v>
      </c>
      <c r="G620" s="15">
        <v>160.35</v>
      </c>
      <c r="H620" s="11">
        <v>100</v>
      </c>
      <c r="I620" s="14"/>
      <c r="L620" s="14"/>
      <c r="M620" s="23"/>
      <c r="N620" s="14"/>
      <c r="O620" s="14"/>
      <c r="P620" s="14"/>
    </row>
    <row r="621" spans="1:17" s="10" customFormat="1" x14ac:dyDescent="0.2">
      <c r="A621" s="11" t="s">
        <v>958</v>
      </c>
      <c r="B621" s="11">
        <v>51921</v>
      </c>
      <c r="C621" s="11" t="s">
        <v>959</v>
      </c>
      <c r="D621" s="11" t="s">
        <v>65</v>
      </c>
      <c r="E621" s="15">
        <v>84.19</v>
      </c>
      <c r="F621" s="32">
        <f t="shared" si="9"/>
        <v>83.348100000000002</v>
      </c>
      <c r="G621" s="15">
        <v>120.26</v>
      </c>
      <c r="H621" s="11">
        <v>100</v>
      </c>
      <c r="M621" s="23"/>
    </row>
    <row r="622" spans="1:17" s="10" customFormat="1" x14ac:dyDescent="0.2">
      <c r="A622" s="11" t="s">
        <v>960</v>
      </c>
      <c r="B622" s="11">
        <v>50095</v>
      </c>
      <c r="C622" s="11" t="s">
        <v>961</v>
      </c>
      <c r="D622" s="11" t="s">
        <v>65</v>
      </c>
      <c r="E622" s="15">
        <v>116.11</v>
      </c>
      <c r="F622" s="32">
        <f t="shared" si="9"/>
        <v>114.94889999999999</v>
      </c>
      <c r="G622" s="15">
        <v>165.87</v>
      </c>
      <c r="H622" s="11">
        <v>100</v>
      </c>
      <c r="M622" s="23"/>
    </row>
    <row r="623" spans="1:17" s="10" customFormat="1" x14ac:dyDescent="0.2">
      <c r="A623" s="11" t="s">
        <v>962</v>
      </c>
      <c r="B623" s="11">
        <v>51922</v>
      </c>
      <c r="C623" s="11" t="s">
        <v>963</v>
      </c>
      <c r="D623" s="11" t="s">
        <v>65</v>
      </c>
      <c r="E623" s="15">
        <v>109.15</v>
      </c>
      <c r="F623" s="32">
        <f t="shared" si="9"/>
        <v>108.05850000000001</v>
      </c>
      <c r="G623" s="15">
        <v>155.93</v>
      </c>
      <c r="H623" s="11">
        <v>100</v>
      </c>
      <c r="M623" s="23"/>
    </row>
    <row r="624" spans="1:17" s="10" customFormat="1" x14ac:dyDescent="0.2">
      <c r="A624" s="11" t="s">
        <v>964</v>
      </c>
      <c r="B624" s="11">
        <v>50098</v>
      </c>
      <c r="C624" s="11" t="s">
        <v>965</v>
      </c>
      <c r="D624" s="11" t="s">
        <v>65</v>
      </c>
      <c r="E624" s="15">
        <v>136.69</v>
      </c>
      <c r="F624" s="32">
        <f t="shared" si="9"/>
        <v>135.32309999999998</v>
      </c>
      <c r="G624" s="15">
        <v>195.27</v>
      </c>
      <c r="H624" s="11">
        <v>100</v>
      </c>
      <c r="M624" s="23"/>
    </row>
    <row r="625" spans="1:16" s="10" customFormat="1" x14ac:dyDescent="0.2">
      <c r="A625" s="11" t="s">
        <v>966</v>
      </c>
      <c r="B625" s="11">
        <v>51981</v>
      </c>
      <c r="C625" s="11" t="s">
        <v>967</v>
      </c>
      <c r="D625" s="11" t="s">
        <v>65</v>
      </c>
      <c r="E625" s="15">
        <v>130.31</v>
      </c>
      <c r="F625" s="32">
        <f t="shared" si="9"/>
        <v>129.0069</v>
      </c>
      <c r="G625" s="15">
        <v>186.15</v>
      </c>
      <c r="H625" s="11">
        <v>100</v>
      </c>
      <c r="I625" s="14"/>
      <c r="L625" s="14"/>
      <c r="M625" s="23"/>
      <c r="N625" s="14"/>
      <c r="O625" s="14"/>
      <c r="P625" s="14"/>
    </row>
    <row r="626" spans="1:16" s="10" customFormat="1" x14ac:dyDescent="0.2">
      <c r="A626" s="11" t="s">
        <v>968</v>
      </c>
      <c r="B626" s="11">
        <v>51923</v>
      </c>
      <c r="C626" s="11" t="s">
        <v>969</v>
      </c>
      <c r="D626" s="11" t="s">
        <v>65</v>
      </c>
      <c r="E626" s="15">
        <v>126.77</v>
      </c>
      <c r="F626" s="32">
        <f t="shared" si="9"/>
        <v>125.50229999999999</v>
      </c>
      <c r="G626" s="15">
        <v>181.09</v>
      </c>
      <c r="H626" s="11">
        <v>100</v>
      </c>
      <c r="M626" s="23"/>
    </row>
    <row r="627" spans="1:16" s="10" customFormat="1" x14ac:dyDescent="0.2">
      <c r="A627" s="11" t="s">
        <v>970</v>
      </c>
      <c r="B627" s="11">
        <v>50101</v>
      </c>
      <c r="C627" s="11" t="s">
        <v>971</v>
      </c>
      <c r="D627" s="11" t="s">
        <v>65</v>
      </c>
      <c r="E627" s="15">
        <v>157.75</v>
      </c>
      <c r="F627" s="32">
        <f t="shared" si="9"/>
        <v>156.17249999999999</v>
      </c>
      <c r="G627" s="15">
        <v>225.36</v>
      </c>
      <c r="H627" s="11">
        <v>100</v>
      </c>
      <c r="M627" s="23"/>
    </row>
    <row r="628" spans="1:16" s="10" customFormat="1" x14ac:dyDescent="0.2">
      <c r="A628" s="11" t="s">
        <v>972</v>
      </c>
      <c r="B628" s="11">
        <v>51980</v>
      </c>
      <c r="C628" s="11" t="s">
        <v>973</v>
      </c>
      <c r="D628" s="11" t="s">
        <v>65</v>
      </c>
      <c r="E628" s="15">
        <v>141.13999999999999</v>
      </c>
      <c r="F628" s="32">
        <f t="shared" si="9"/>
        <v>139.72859999999997</v>
      </c>
      <c r="G628" s="15">
        <v>201.63</v>
      </c>
      <c r="H628" s="11">
        <v>100</v>
      </c>
      <c r="M628" s="23"/>
    </row>
    <row r="629" spans="1:16" s="10" customFormat="1" x14ac:dyDescent="0.2">
      <c r="A629" s="11" t="s">
        <v>974</v>
      </c>
      <c r="B629" s="11">
        <v>51924</v>
      </c>
      <c r="C629" s="11" t="s">
        <v>975</v>
      </c>
      <c r="D629" s="11" t="s">
        <v>65</v>
      </c>
      <c r="E629" s="15">
        <v>135.04</v>
      </c>
      <c r="F629" s="32">
        <f t="shared" si="9"/>
        <v>133.68959999999998</v>
      </c>
      <c r="G629" s="15">
        <v>192.92</v>
      </c>
      <c r="H629" s="11">
        <v>100</v>
      </c>
      <c r="M629" s="23"/>
    </row>
    <row r="630" spans="1:16" s="10" customFormat="1" x14ac:dyDescent="0.2">
      <c r="A630" s="11" t="s">
        <v>976</v>
      </c>
      <c r="B630" s="11">
        <v>50104</v>
      </c>
      <c r="C630" s="11" t="s">
        <v>977</v>
      </c>
      <c r="D630" s="11" t="s">
        <v>65</v>
      </c>
      <c r="E630" s="15">
        <v>167.96</v>
      </c>
      <c r="F630" s="32">
        <f t="shared" si="9"/>
        <v>166.28040000000001</v>
      </c>
      <c r="G630" s="15">
        <v>239.94</v>
      </c>
      <c r="H630" s="11">
        <v>100</v>
      </c>
      <c r="M630" s="23"/>
    </row>
    <row r="631" spans="1:16" s="10" customFormat="1" x14ac:dyDescent="0.2">
      <c r="A631" s="11" t="s">
        <v>978</v>
      </c>
      <c r="B631" s="11">
        <v>51925</v>
      </c>
      <c r="C631" s="11" t="s">
        <v>979</v>
      </c>
      <c r="D631" s="11" t="s">
        <v>65</v>
      </c>
      <c r="E631" s="15">
        <v>19.09</v>
      </c>
      <c r="F631" s="32">
        <f t="shared" si="9"/>
        <v>18.899100000000001</v>
      </c>
      <c r="G631" s="15">
        <v>27.27</v>
      </c>
      <c r="H631" s="11">
        <v>100</v>
      </c>
      <c r="M631" s="23"/>
    </row>
    <row r="632" spans="1:16" s="10" customFormat="1" x14ac:dyDescent="0.2">
      <c r="A632" s="11" t="s">
        <v>980</v>
      </c>
      <c r="B632" s="11">
        <v>50813</v>
      </c>
      <c r="C632" s="11" t="s">
        <v>981</v>
      </c>
      <c r="D632" s="11" t="s">
        <v>65</v>
      </c>
      <c r="E632" s="15">
        <v>6.34</v>
      </c>
      <c r="F632" s="32">
        <f t="shared" si="9"/>
        <v>6.2766000000000002</v>
      </c>
      <c r="G632" s="15">
        <v>9.06</v>
      </c>
      <c r="H632" s="11">
        <v>100</v>
      </c>
      <c r="M632" s="23"/>
    </row>
    <row r="633" spans="1:16" s="10" customFormat="1" x14ac:dyDescent="0.2">
      <c r="A633" s="14" t="s">
        <v>982</v>
      </c>
      <c r="B633" s="14">
        <v>52569</v>
      </c>
      <c r="C633" s="14" t="s">
        <v>983</v>
      </c>
      <c r="D633" s="14" t="s">
        <v>65</v>
      </c>
      <c r="E633" s="15">
        <v>9.07</v>
      </c>
      <c r="F633" s="32">
        <f t="shared" si="9"/>
        <v>8.9793000000000003</v>
      </c>
      <c r="G633" s="15">
        <v>14</v>
      </c>
      <c r="H633" s="19">
        <v>12</v>
      </c>
      <c r="M633" s="23"/>
    </row>
    <row r="634" spans="1:16" s="10" customFormat="1" x14ac:dyDescent="0.2">
      <c r="A634" s="14" t="s">
        <v>984</v>
      </c>
      <c r="B634" s="14">
        <v>52567</v>
      </c>
      <c r="C634" s="14" t="s">
        <v>985</v>
      </c>
      <c r="D634" s="14" t="s">
        <v>65</v>
      </c>
      <c r="E634" s="15">
        <v>12.72</v>
      </c>
      <c r="F634" s="32">
        <f t="shared" si="9"/>
        <v>12.5928</v>
      </c>
      <c r="G634" s="15">
        <v>19.62</v>
      </c>
      <c r="H634" s="19">
        <v>12</v>
      </c>
      <c r="M634" s="23"/>
    </row>
    <row r="635" spans="1:16" s="10" customFormat="1" x14ac:dyDescent="0.2">
      <c r="A635" s="14" t="s">
        <v>986</v>
      </c>
      <c r="B635" s="14">
        <v>52568</v>
      </c>
      <c r="C635" s="14" t="s">
        <v>987</v>
      </c>
      <c r="D635" s="14" t="s">
        <v>65</v>
      </c>
      <c r="E635" s="15">
        <v>10.4</v>
      </c>
      <c r="F635" s="32">
        <f t="shared" si="9"/>
        <v>10.295999999999999</v>
      </c>
      <c r="G635" s="15">
        <v>16.04</v>
      </c>
      <c r="H635" s="19">
        <v>12</v>
      </c>
      <c r="M635" s="23"/>
    </row>
    <row r="636" spans="1:16" s="10" customFormat="1" x14ac:dyDescent="0.2">
      <c r="A636" s="14" t="s">
        <v>988</v>
      </c>
      <c r="B636" s="14">
        <v>50835</v>
      </c>
      <c r="C636" s="14" t="s">
        <v>989</v>
      </c>
      <c r="D636" s="14" t="s">
        <v>65</v>
      </c>
      <c r="E636" s="15">
        <v>16.36</v>
      </c>
      <c r="F636" s="32">
        <f t="shared" si="9"/>
        <v>16.196400000000001</v>
      </c>
      <c r="G636" s="15">
        <v>23.37</v>
      </c>
      <c r="H636" s="19">
        <v>5</v>
      </c>
      <c r="M636" s="23"/>
    </row>
    <row r="637" spans="1:16" s="10" customFormat="1" x14ac:dyDescent="0.2">
      <c r="A637" s="14" t="s">
        <v>990</v>
      </c>
      <c r="B637" s="14">
        <v>50836</v>
      </c>
      <c r="C637" s="14" t="s">
        <v>991</v>
      </c>
      <c r="D637" s="14" t="s">
        <v>65</v>
      </c>
      <c r="E637" s="15">
        <v>26.55</v>
      </c>
      <c r="F637" s="32">
        <f t="shared" si="9"/>
        <v>26.284500000000001</v>
      </c>
      <c r="G637" s="15">
        <v>37.93</v>
      </c>
      <c r="H637" s="19">
        <v>5</v>
      </c>
      <c r="M637" s="23"/>
    </row>
    <row r="638" spans="1:16" s="10" customFormat="1" x14ac:dyDescent="0.2">
      <c r="A638" s="14" t="s">
        <v>992</v>
      </c>
      <c r="B638" s="14">
        <v>50928</v>
      </c>
      <c r="C638" s="14" t="s">
        <v>993</v>
      </c>
      <c r="D638" s="14" t="s">
        <v>65</v>
      </c>
      <c r="E638" s="15">
        <v>9.3800000000000008</v>
      </c>
      <c r="F638" s="32">
        <f t="shared" si="9"/>
        <v>9.2862000000000009</v>
      </c>
      <c r="G638" s="15">
        <v>13.4</v>
      </c>
      <c r="H638" s="19">
        <v>5</v>
      </c>
      <c r="M638" s="23"/>
    </row>
    <row r="639" spans="1:16" s="10" customFormat="1" x14ac:dyDescent="0.2">
      <c r="A639" s="14" t="s">
        <v>994</v>
      </c>
      <c r="B639" s="14">
        <v>50944</v>
      </c>
      <c r="C639" s="14" t="s">
        <v>995</v>
      </c>
      <c r="D639" s="14" t="s">
        <v>65</v>
      </c>
      <c r="E639" s="15">
        <v>15.55</v>
      </c>
      <c r="F639" s="32">
        <f t="shared" si="9"/>
        <v>15.394500000000001</v>
      </c>
      <c r="G639" s="15">
        <v>22.21</v>
      </c>
      <c r="H639" s="19">
        <v>5</v>
      </c>
      <c r="M639" s="23"/>
    </row>
    <row r="640" spans="1:16" s="10" customFormat="1" x14ac:dyDescent="0.2">
      <c r="A640" s="14" t="s">
        <v>996</v>
      </c>
      <c r="B640" s="14">
        <v>50947</v>
      </c>
      <c r="C640" s="14" t="s">
        <v>997</v>
      </c>
      <c r="D640" s="14" t="s">
        <v>65</v>
      </c>
      <c r="E640" s="15">
        <v>12.13</v>
      </c>
      <c r="F640" s="32">
        <f t="shared" si="9"/>
        <v>12.008700000000001</v>
      </c>
      <c r="G640" s="15">
        <v>17.32</v>
      </c>
      <c r="H640" s="19">
        <v>5</v>
      </c>
      <c r="M640" s="23"/>
    </row>
    <row r="641" spans="1:13" s="10" customFormat="1" x14ac:dyDescent="0.2">
      <c r="A641" s="14" t="s">
        <v>998</v>
      </c>
      <c r="B641" s="14">
        <v>50946</v>
      </c>
      <c r="C641" s="14" t="s">
        <v>995</v>
      </c>
      <c r="D641" s="14" t="s">
        <v>65</v>
      </c>
      <c r="E641" s="15">
        <v>12.13</v>
      </c>
      <c r="F641" s="32">
        <f t="shared" si="9"/>
        <v>12.008700000000001</v>
      </c>
      <c r="G641" s="15">
        <v>17.32</v>
      </c>
      <c r="H641" s="19">
        <v>5</v>
      </c>
      <c r="M641" s="23"/>
    </row>
    <row r="642" spans="1:13" s="10" customFormat="1" x14ac:dyDescent="0.2">
      <c r="A642" s="14" t="s">
        <v>999</v>
      </c>
      <c r="B642" s="14">
        <v>50951</v>
      </c>
      <c r="C642" s="14" t="s">
        <v>1000</v>
      </c>
      <c r="D642" s="14" t="s">
        <v>65</v>
      </c>
      <c r="E642" s="15">
        <v>14.85</v>
      </c>
      <c r="F642" s="32">
        <f t="shared" si="9"/>
        <v>14.701499999999999</v>
      </c>
      <c r="G642" s="15">
        <v>21.22</v>
      </c>
      <c r="H642" s="19">
        <v>5</v>
      </c>
      <c r="M642" s="23"/>
    </row>
    <row r="643" spans="1:13" s="10" customFormat="1" x14ac:dyDescent="0.2">
      <c r="A643" s="14" t="s">
        <v>1031</v>
      </c>
      <c r="B643" s="14">
        <v>53326</v>
      </c>
      <c r="C643" s="14" t="s">
        <v>1032</v>
      </c>
      <c r="D643" s="14" t="s">
        <v>65</v>
      </c>
      <c r="E643" s="15">
        <v>62.87</v>
      </c>
      <c r="F643" s="32">
        <f t="shared" si="9"/>
        <v>62.241299999999995</v>
      </c>
      <c r="G643" s="15">
        <v>89.81</v>
      </c>
      <c r="H643" s="19">
        <v>25</v>
      </c>
      <c r="M643" s="23"/>
    </row>
    <row r="644" spans="1:13" s="10" customFormat="1" x14ac:dyDescent="0.2">
      <c r="A644" s="14" t="s">
        <v>1001</v>
      </c>
      <c r="B644" s="14">
        <v>50952</v>
      </c>
      <c r="C644" s="14" t="s">
        <v>1002</v>
      </c>
      <c r="D644" s="14" t="s">
        <v>65</v>
      </c>
      <c r="E644" s="15">
        <v>9.75</v>
      </c>
      <c r="F644" s="32">
        <f t="shared" ref="F644:F707" si="10">SUM(E644*0.99)</f>
        <v>9.6524999999999999</v>
      </c>
      <c r="G644" s="15">
        <v>13.93</v>
      </c>
      <c r="H644" s="19">
        <v>5</v>
      </c>
      <c r="M644" s="23"/>
    </row>
    <row r="645" spans="1:13" s="10" customFormat="1" x14ac:dyDescent="0.2">
      <c r="A645" s="14" t="s">
        <v>1033</v>
      </c>
      <c r="B645" s="14">
        <v>50036</v>
      </c>
      <c r="C645" s="14" t="s">
        <v>1034</v>
      </c>
      <c r="D645" s="14" t="s">
        <v>65</v>
      </c>
      <c r="E645" s="15">
        <v>44.23</v>
      </c>
      <c r="F645" s="32">
        <f t="shared" si="10"/>
        <v>43.787699999999994</v>
      </c>
      <c r="G645" s="15">
        <v>63.19</v>
      </c>
      <c r="H645" s="19">
        <v>25</v>
      </c>
      <c r="M645" s="23"/>
    </row>
    <row r="646" spans="1:13" s="10" customFormat="1" x14ac:dyDescent="0.2">
      <c r="A646" s="14" t="s">
        <v>1003</v>
      </c>
      <c r="B646" s="14">
        <v>50953</v>
      </c>
      <c r="C646" s="14" t="s">
        <v>1004</v>
      </c>
      <c r="D646" s="14" t="s">
        <v>65</v>
      </c>
      <c r="E646" s="15">
        <v>14.85</v>
      </c>
      <c r="F646" s="32">
        <f t="shared" si="10"/>
        <v>14.701499999999999</v>
      </c>
      <c r="G646" s="15">
        <v>21.22</v>
      </c>
      <c r="H646" s="19">
        <v>5</v>
      </c>
      <c r="M646" s="23"/>
    </row>
    <row r="647" spans="1:13" s="10" customFormat="1" x14ac:dyDescent="0.2">
      <c r="A647" s="14" t="s">
        <v>1005</v>
      </c>
      <c r="B647" s="14">
        <v>50956</v>
      </c>
      <c r="C647" s="14" t="s">
        <v>1006</v>
      </c>
      <c r="D647" s="14" t="s">
        <v>65</v>
      </c>
      <c r="E647" s="15">
        <v>12</v>
      </c>
      <c r="F647" s="32">
        <f t="shared" si="10"/>
        <v>11.879999999999999</v>
      </c>
      <c r="G647" s="15">
        <v>17.14</v>
      </c>
      <c r="H647" s="19">
        <v>5</v>
      </c>
      <c r="M647" s="23"/>
    </row>
    <row r="648" spans="1:13" s="10" customFormat="1" x14ac:dyDescent="0.2">
      <c r="A648" s="14" t="s">
        <v>1007</v>
      </c>
      <c r="B648" s="14">
        <v>50958</v>
      </c>
      <c r="C648" s="14" t="s">
        <v>1008</v>
      </c>
      <c r="D648" s="14" t="s">
        <v>65</v>
      </c>
      <c r="E648" s="15">
        <v>12</v>
      </c>
      <c r="F648" s="32">
        <f t="shared" si="10"/>
        <v>11.879999999999999</v>
      </c>
      <c r="G648" s="15">
        <v>17.14</v>
      </c>
      <c r="H648" s="19">
        <v>5</v>
      </c>
      <c r="M648" s="23"/>
    </row>
    <row r="649" spans="1:13" s="10" customFormat="1" x14ac:dyDescent="0.2">
      <c r="A649" s="14" t="s">
        <v>1009</v>
      </c>
      <c r="B649" s="14">
        <v>50959</v>
      </c>
      <c r="C649" s="14" t="s">
        <v>1010</v>
      </c>
      <c r="D649" s="14" t="s">
        <v>65</v>
      </c>
      <c r="E649" s="22">
        <v>12.13</v>
      </c>
      <c r="F649" s="32">
        <f t="shared" si="10"/>
        <v>12.008700000000001</v>
      </c>
      <c r="G649" s="15">
        <v>17.32</v>
      </c>
      <c r="H649" s="19">
        <v>5</v>
      </c>
      <c r="M649" s="23"/>
    </row>
    <row r="650" spans="1:13" s="10" customFormat="1" x14ac:dyDescent="0.2">
      <c r="A650" s="14" t="s">
        <v>1035</v>
      </c>
      <c r="B650" s="14">
        <v>53327</v>
      </c>
      <c r="C650" s="14" t="s">
        <v>1036</v>
      </c>
      <c r="D650" s="14" t="s">
        <v>65</v>
      </c>
      <c r="E650" s="22">
        <v>51.27</v>
      </c>
      <c r="F650" s="32">
        <f t="shared" si="10"/>
        <v>50.757300000000001</v>
      </c>
      <c r="G650" s="15">
        <v>73.25</v>
      </c>
      <c r="H650" s="19">
        <v>25</v>
      </c>
      <c r="I650" s="8"/>
      <c r="M650" s="23"/>
    </row>
    <row r="651" spans="1:13" s="10" customFormat="1" x14ac:dyDescent="0.2">
      <c r="A651" s="14" t="s">
        <v>1011</v>
      </c>
      <c r="B651" s="14">
        <v>50960</v>
      </c>
      <c r="C651" s="14" t="s">
        <v>1012</v>
      </c>
      <c r="D651" s="14" t="s">
        <v>65</v>
      </c>
      <c r="E651" s="22">
        <v>13.49</v>
      </c>
      <c r="F651" s="32">
        <f t="shared" si="10"/>
        <v>13.3551</v>
      </c>
      <c r="G651" s="15">
        <v>19.28</v>
      </c>
      <c r="H651" s="19">
        <v>5</v>
      </c>
      <c r="I651" s="20"/>
      <c r="M651" s="23"/>
    </row>
    <row r="652" spans="1:13" s="10" customFormat="1" x14ac:dyDescent="0.2">
      <c r="A652" s="14" t="s">
        <v>1013</v>
      </c>
      <c r="B652" s="14">
        <v>50965</v>
      </c>
      <c r="C652" s="14" t="s">
        <v>1014</v>
      </c>
      <c r="D652" s="14" t="s">
        <v>65</v>
      </c>
      <c r="E652" s="22">
        <v>14.59</v>
      </c>
      <c r="F652" s="32">
        <f t="shared" si="10"/>
        <v>14.444100000000001</v>
      </c>
      <c r="G652" s="15">
        <v>20.84</v>
      </c>
      <c r="H652" s="19">
        <v>5</v>
      </c>
      <c r="I652" s="20"/>
      <c r="M652" s="23"/>
    </row>
    <row r="653" spans="1:13" s="10" customFormat="1" x14ac:dyDescent="0.2">
      <c r="A653" s="14" t="s">
        <v>1037</v>
      </c>
      <c r="B653" s="14">
        <v>50037</v>
      </c>
      <c r="C653" s="10" t="s">
        <v>1038</v>
      </c>
      <c r="D653" s="14" t="s">
        <v>65</v>
      </c>
      <c r="E653" s="22">
        <v>65.95</v>
      </c>
      <c r="F653" s="32">
        <f t="shared" si="10"/>
        <v>65.290500000000009</v>
      </c>
      <c r="G653" s="15">
        <v>94.22</v>
      </c>
      <c r="H653" s="19">
        <v>25</v>
      </c>
      <c r="I653" s="20"/>
      <c r="M653" s="23"/>
    </row>
    <row r="654" spans="1:13" s="10" customFormat="1" x14ac:dyDescent="0.2">
      <c r="A654" s="14" t="s">
        <v>1015</v>
      </c>
      <c r="B654" s="14">
        <v>50967</v>
      </c>
      <c r="C654" s="14" t="s">
        <v>1016</v>
      </c>
      <c r="D654" s="14" t="s">
        <v>65</v>
      </c>
      <c r="E654" s="22">
        <v>12.13</v>
      </c>
      <c r="F654" s="32">
        <f t="shared" si="10"/>
        <v>12.008700000000001</v>
      </c>
      <c r="G654" s="15">
        <v>17.32</v>
      </c>
      <c r="H654" s="19">
        <v>5</v>
      </c>
      <c r="I654" s="20"/>
      <c r="M654" s="23"/>
    </row>
    <row r="655" spans="1:13" s="10" customFormat="1" x14ac:dyDescent="0.2">
      <c r="A655" s="14" t="s">
        <v>1017</v>
      </c>
      <c r="B655" s="14">
        <v>50968</v>
      </c>
      <c r="C655" s="14" t="s">
        <v>1018</v>
      </c>
      <c r="D655" s="14" t="s">
        <v>65</v>
      </c>
      <c r="E655" s="22">
        <v>12.13</v>
      </c>
      <c r="F655" s="32">
        <f t="shared" si="10"/>
        <v>12.008700000000001</v>
      </c>
      <c r="G655" s="15">
        <v>17.32</v>
      </c>
      <c r="H655" s="19">
        <v>5</v>
      </c>
      <c r="I655" s="20"/>
      <c r="M655" s="23"/>
    </row>
    <row r="656" spans="1:13" s="10" customFormat="1" x14ac:dyDescent="0.2">
      <c r="A656" s="14" t="s">
        <v>1019</v>
      </c>
      <c r="B656" s="14">
        <v>52839</v>
      </c>
      <c r="C656" s="14" t="s">
        <v>1020</v>
      </c>
      <c r="D656" s="14" t="s">
        <v>65</v>
      </c>
      <c r="E656" s="22">
        <v>13.05</v>
      </c>
      <c r="F656" s="32">
        <f t="shared" si="10"/>
        <v>12.919500000000001</v>
      </c>
      <c r="G656" s="15">
        <v>18.64</v>
      </c>
      <c r="H656" s="19">
        <v>5</v>
      </c>
      <c r="I656" s="20"/>
      <c r="M656" s="23"/>
    </row>
    <row r="657" spans="1:13" s="10" customFormat="1" x14ac:dyDescent="0.2">
      <c r="A657" s="14" t="s">
        <v>1021</v>
      </c>
      <c r="B657" s="14">
        <v>52561</v>
      </c>
      <c r="C657" s="14" t="s">
        <v>1022</v>
      </c>
      <c r="D657" s="14" t="s">
        <v>4</v>
      </c>
      <c r="E657" s="22">
        <v>6.93</v>
      </c>
      <c r="F657" s="32">
        <f t="shared" si="10"/>
        <v>6.8606999999999996</v>
      </c>
      <c r="G657" s="15">
        <v>9.9</v>
      </c>
      <c r="H657" s="19">
        <v>1</v>
      </c>
      <c r="I657" s="20"/>
      <c r="M657" s="23"/>
    </row>
    <row r="658" spans="1:13" s="10" customFormat="1" x14ac:dyDescent="0.2">
      <c r="A658" s="14" t="s">
        <v>1023</v>
      </c>
      <c r="B658" s="14">
        <v>50994</v>
      </c>
      <c r="C658" s="14" t="s">
        <v>1024</v>
      </c>
      <c r="D658" s="14" t="s">
        <v>65</v>
      </c>
      <c r="E658" s="22">
        <v>18.97</v>
      </c>
      <c r="F658" s="32">
        <f t="shared" si="10"/>
        <v>18.7803</v>
      </c>
      <c r="G658" s="15">
        <v>27.11</v>
      </c>
      <c r="H658" s="19">
        <v>5</v>
      </c>
      <c r="I658" s="20"/>
      <c r="M658" s="23"/>
    </row>
    <row r="659" spans="1:13" s="10" customFormat="1" x14ac:dyDescent="0.2">
      <c r="A659" s="14" t="s">
        <v>1025</v>
      </c>
      <c r="B659" s="14">
        <v>52838</v>
      </c>
      <c r="C659" s="14" t="s">
        <v>1026</v>
      </c>
      <c r="D659" s="14" t="s">
        <v>65</v>
      </c>
      <c r="E659" s="22">
        <v>20.34</v>
      </c>
      <c r="F659" s="32">
        <f t="shared" si="10"/>
        <v>20.136600000000001</v>
      </c>
      <c r="G659" s="15">
        <v>29.06</v>
      </c>
      <c r="H659" s="19">
        <v>5</v>
      </c>
      <c r="I659" s="20"/>
      <c r="M659" s="23"/>
    </row>
    <row r="660" spans="1:13" s="10" customFormat="1" x14ac:dyDescent="0.2">
      <c r="A660" s="14" t="s">
        <v>1027</v>
      </c>
      <c r="B660" s="14">
        <v>52837</v>
      </c>
      <c r="C660" s="14" t="s">
        <v>1028</v>
      </c>
      <c r="D660" s="14" t="s">
        <v>65</v>
      </c>
      <c r="E660" s="22">
        <v>14.99</v>
      </c>
      <c r="F660" s="32">
        <f t="shared" si="10"/>
        <v>14.8401</v>
      </c>
      <c r="G660" s="15">
        <v>21.41</v>
      </c>
      <c r="H660" s="19">
        <v>5</v>
      </c>
      <c r="I660" s="20"/>
      <c r="M660" s="23"/>
    </row>
    <row r="661" spans="1:13" s="10" customFormat="1" x14ac:dyDescent="0.2">
      <c r="A661" s="14" t="s">
        <v>1029</v>
      </c>
      <c r="B661" s="14">
        <v>52155</v>
      </c>
      <c r="C661" s="14" t="s">
        <v>1030</v>
      </c>
      <c r="D661" s="14" t="s">
        <v>65</v>
      </c>
      <c r="E661" s="22">
        <v>20.77</v>
      </c>
      <c r="F661" s="32">
        <f t="shared" si="10"/>
        <v>20.5623</v>
      </c>
      <c r="G661" s="22">
        <v>29.66</v>
      </c>
      <c r="H661" s="19">
        <v>5</v>
      </c>
      <c r="M661" s="23"/>
    </row>
    <row r="662" spans="1:13" s="10" customFormat="1" x14ac:dyDescent="0.2">
      <c r="A662" s="11" t="s">
        <v>1039</v>
      </c>
      <c r="B662" s="11">
        <v>51000</v>
      </c>
      <c r="C662" s="11" t="s">
        <v>1040</v>
      </c>
      <c r="D662" s="13" t="s">
        <v>65</v>
      </c>
      <c r="E662" s="15">
        <v>19.88</v>
      </c>
      <c r="F662" s="32">
        <f t="shared" si="10"/>
        <v>19.6812</v>
      </c>
      <c r="G662" s="15">
        <v>28.4</v>
      </c>
      <c r="H662" s="10">
        <v>1</v>
      </c>
      <c r="J662" s="22"/>
      <c r="M662" s="23"/>
    </row>
    <row r="663" spans="1:13" s="10" customFormat="1" x14ac:dyDescent="0.2">
      <c r="A663" s="11" t="s">
        <v>1448</v>
      </c>
      <c r="B663" s="11">
        <v>55476</v>
      </c>
      <c r="C663" s="11" t="s">
        <v>1040</v>
      </c>
      <c r="D663" s="13" t="s">
        <v>65</v>
      </c>
      <c r="E663" s="15">
        <v>3.99</v>
      </c>
      <c r="F663" s="32">
        <f t="shared" si="10"/>
        <v>3.9501000000000004</v>
      </c>
      <c r="G663" s="15">
        <v>5.7</v>
      </c>
      <c r="H663" s="10">
        <v>1</v>
      </c>
      <c r="J663" s="22"/>
      <c r="M663" s="23"/>
    </row>
    <row r="664" spans="1:13" s="10" customFormat="1" x14ac:dyDescent="0.2">
      <c r="A664" s="11" t="s">
        <v>1041</v>
      </c>
      <c r="B664" s="11">
        <v>52159</v>
      </c>
      <c r="C664" s="11" t="s">
        <v>1042</v>
      </c>
      <c r="D664" s="13" t="s">
        <v>65</v>
      </c>
      <c r="E664" s="15">
        <v>31.82</v>
      </c>
      <c r="F664" s="32">
        <f t="shared" si="10"/>
        <v>31.501799999999999</v>
      </c>
      <c r="G664" s="15">
        <v>45.46</v>
      </c>
      <c r="H664" s="10">
        <v>1</v>
      </c>
      <c r="J664" s="22"/>
      <c r="M664" s="23"/>
    </row>
    <row r="665" spans="1:13" s="10" customFormat="1" x14ac:dyDescent="0.2">
      <c r="A665" s="11" t="s">
        <v>1449</v>
      </c>
      <c r="B665" s="11">
        <v>55477</v>
      </c>
      <c r="C665" s="11" t="s">
        <v>1042</v>
      </c>
      <c r="D665" s="13" t="s">
        <v>65</v>
      </c>
      <c r="E665" s="15">
        <v>4.7</v>
      </c>
      <c r="F665" s="32">
        <f t="shared" si="10"/>
        <v>4.6530000000000005</v>
      </c>
      <c r="G665" s="15">
        <v>6.41</v>
      </c>
      <c r="H665" s="10">
        <v>1</v>
      </c>
      <c r="J665" s="22"/>
      <c r="M665" s="23"/>
    </row>
    <row r="666" spans="1:13" s="10" customFormat="1" x14ac:dyDescent="0.2">
      <c r="A666" s="11" t="s">
        <v>1043</v>
      </c>
      <c r="B666" s="11">
        <v>51013</v>
      </c>
      <c r="C666" s="11" t="s">
        <v>1040</v>
      </c>
      <c r="D666" s="13" t="s">
        <v>4</v>
      </c>
      <c r="E666" s="15">
        <v>19.38</v>
      </c>
      <c r="F666" s="32">
        <f t="shared" si="10"/>
        <v>19.186199999999999</v>
      </c>
      <c r="G666" s="15">
        <v>27.69</v>
      </c>
      <c r="H666" s="10">
        <v>1</v>
      </c>
      <c r="J666" s="22"/>
      <c r="M666" s="23"/>
    </row>
    <row r="667" spans="1:13" s="10" customFormat="1" x14ac:dyDescent="0.2">
      <c r="A667" s="11" t="s">
        <v>1044</v>
      </c>
      <c r="B667" s="11">
        <v>51016</v>
      </c>
      <c r="C667" s="11" t="s">
        <v>1040</v>
      </c>
      <c r="D667" s="13" t="s">
        <v>4</v>
      </c>
      <c r="E667" s="15">
        <v>20.34</v>
      </c>
      <c r="F667" s="32">
        <f t="shared" si="10"/>
        <v>20.136600000000001</v>
      </c>
      <c r="G667" s="15">
        <v>29.06</v>
      </c>
      <c r="H667" s="10">
        <v>1</v>
      </c>
      <c r="J667" s="22"/>
      <c r="M667" s="23"/>
    </row>
    <row r="668" spans="1:13" s="10" customFormat="1" x14ac:dyDescent="0.2">
      <c r="A668" s="11" t="s">
        <v>1045</v>
      </c>
      <c r="B668" s="11">
        <v>51074</v>
      </c>
      <c r="C668" s="11">
        <v>18000</v>
      </c>
      <c r="D668" s="11" t="s">
        <v>1046</v>
      </c>
      <c r="E668" s="22">
        <v>263.92</v>
      </c>
      <c r="F668" s="32">
        <f t="shared" si="10"/>
        <v>261.2808</v>
      </c>
      <c r="G668" s="22">
        <v>400.38</v>
      </c>
      <c r="H668" s="13">
        <v>1</v>
      </c>
      <c r="M668" s="23"/>
    </row>
    <row r="669" spans="1:13" s="10" customFormat="1" x14ac:dyDescent="0.2">
      <c r="A669" s="11" t="s">
        <v>1047</v>
      </c>
      <c r="B669" s="11">
        <v>51075</v>
      </c>
      <c r="C669" s="11">
        <v>1000</v>
      </c>
      <c r="D669" s="11" t="s">
        <v>65</v>
      </c>
      <c r="E669" s="22">
        <v>15.93</v>
      </c>
      <c r="F669" s="32">
        <f t="shared" si="10"/>
        <v>15.7707</v>
      </c>
      <c r="G669" s="22">
        <v>24.18</v>
      </c>
      <c r="H669" s="13">
        <v>10</v>
      </c>
      <c r="M669" s="23"/>
    </row>
    <row r="670" spans="1:13" s="10" customFormat="1" x14ac:dyDescent="0.2">
      <c r="A670" s="11" t="s">
        <v>1450</v>
      </c>
      <c r="B670" s="11">
        <v>55434</v>
      </c>
      <c r="C670" s="11">
        <v>100</v>
      </c>
      <c r="D670" s="11" t="s">
        <v>65</v>
      </c>
      <c r="E670" s="22">
        <v>2.21</v>
      </c>
      <c r="F670" s="32">
        <f t="shared" si="10"/>
        <v>2.1879</v>
      </c>
      <c r="G670" s="22">
        <v>3.36</v>
      </c>
      <c r="H670" s="13">
        <v>10</v>
      </c>
      <c r="M670" s="23"/>
    </row>
    <row r="671" spans="1:13" s="10" customFormat="1" x14ac:dyDescent="0.2">
      <c r="A671" s="11" t="s">
        <v>1048</v>
      </c>
      <c r="B671" s="11">
        <v>51078</v>
      </c>
      <c r="C671" s="11">
        <v>15000</v>
      </c>
      <c r="D671" s="11" t="s">
        <v>1046</v>
      </c>
      <c r="E671" s="22">
        <v>224.24</v>
      </c>
      <c r="F671" s="32">
        <f t="shared" si="10"/>
        <v>221.99760000000001</v>
      </c>
      <c r="G671" s="22">
        <v>340.15</v>
      </c>
      <c r="H671" s="13">
        <v>1</v>
      </c>
      <c r="M671" s="23"/>
    </row>
    <row r="672" spans="1:13" s="10" customFormat="1" x14ac:dyDescent="0.2">
      <c r="A672" s="11" t="s">
        <v>1049</v>
      </c>
      <c r="B672" s="11">
        <v>52918</v>
      </c>
      <c r="C672" s="11">
        <v>7500</v>
      </c>
      <c r="D672" s="11" t="s">
        <v>65</v>
      </c>
      <c r="E672" s="22">
        <v>119.52</v>
      </c>
      <c r="F672" s="32">
        <f t="shared" si="10"/>
        <v>118.3248</v>
      </c>
      <c r="G672" s="22">
        <v>181.3</v>
      </c>
      <c r="H672" s="13">
        <v>2</v>
      </c>
      <c r="M672" s="23"/>
    </row>
    <row r="673" spans="1:13" s="10" customFormat="1" x14ac:dyDescent="0.2">
      <c r="A673" s="11" t="s">
        <v>1050</v>
      </c>
      <c r="B673" s="11">
        <v>51079</v>
      </c>
      <c r="C673" s="11">
        <v>1000</v>
      </c>
      <c r="D673" s="11" t="s">
        <v>65</v>
      </c>
      <c r="E673" s="22">
        <v>16.350000000000001</v>
      </c>
      <c r="F673" s="32">
        <f t="shared" si="10"/>
        <v>16.186500000000002</v>
      </c>
      <c r="G673" s="22">
        <v>24.79</v>
      </c>
      <c r="H673" s="13">
        <v>10</v>
      </c>
      <c r="M673" s="23"/>
    </row>
    <row r="674" spans="1:13" s="10" customFormat="1" x14ac:dyDescent="0.2">
      <c r="A674" s="11" t="s">
        <v>1051</v>
      </c>
      <c r="B674" s="11">
        <v>52868</v>
      </c>
      <c r="C674" s="11">
        <v>100</v>
      </c>
      <c r="D674" s="11" t="s">
        <v>65</v>
      </c>
      <c r="E674" s="22">
        <v>2.56</v>
      </c>
      <c r="F674" s="32">
        <f t="shared" si="10"/>
        <v>2.5344000000000002</v>
      </c>
      <c r="G674" s="22">
        <v>3.43</v>
      </c>
      <c r="H674" s="13">
        <v>10</v>
      </c>
      <c r="M674" s="23"/>
    </row>
    <row r="675" spans="1:13" s="10" customFormat="1" x14ac:dyDescent="0.2">
      <c r="A675" s="11" t="s">
        <v>1052</v>
      </c>
      <c r="B675" s="11">
        <v>51082</v>
      </c>
      <c r="C675" s="11">
        <v>12000</v>
      </c>
      <c r="D675" s="11" t="s">
        <v>1046</v>
      </c>
      <c r="E675" s="22">
        <v>194.81</v>
      </c>
      <c r="F675" s="32">
        <f t="shared" si="10"/>
        <v>192.86189999999999</v>
      </c>
      <c r="G675" s="22">
        <v>295.52999999999997</v>
      </c>
      <c r="H675" s="13">
        <v>1</v>
      </c>
      <c r="M675" s="23"/>
    </row>
    <row r="676" spans="1:13" s="10" customFormat="1" x14ac:dyDescent="0.2">
      <c r="A676" s="11" t="s">
        <v>1053</v>
      </c>
      <c r="B676" s="11">
        <v>52919</v>
      </c>
      <c r="C676" s="11">
        <v>7000</v>
      </c>
      <c r="D676" s="11" t="s">
        <v>65</v>
      </c>
      <c r="E676" s="22">
        <v>121.37</v>
      </c>
      <c r="F676" s="32">
        <f t="shared" si="10"/>
        <v>120.1563</v>
      </c>
      <c r="G676" s="22">
        <v>184.13</v>
      </c>
      <c r="H676" s="13">
        <v>2</v>
      </c>
      <c r="M676" s="23"/>
    </row>
    <row r="677" spans="1:13" s="10" customFormat="1" x14ac:dyDescent="0.2">
      <c r="A677" s="11" t="s">
        <v>1054</v>
      </c>
      <c r="B677" s="11">
        <v>51083</v>
      </c>
      <c r="C677" s="11">
        <v>1000</v>
      </c>
      <c r="D677" s="11" t="s">
        <v>65</v>
      </c>
      <c r="E677" s="22">
        <v>17.579999999999998</v>
      </c>
      <c r="F677" s="32">
        <f t="shared" si="10"/>
        <v>17.404199999999999</v>
      </c>
      <c r="G677" s="22">
        <v>26.68</v>
      </c>
      <c r="H677" s="13">
        <v>10</v>
      </c>
      <c r="M677" s="23"/>
    </row>
    <row r="678" spans="1:13" s="10" customFormat="1" x14ac:dyDescent="0.2">
      <c r="A678" s="11" t="s">
        <v>1055</v>
      </c>
      <c r="B678" s="11">
        <v>53254</v>
      </c>
      <c r="C678" s="11">
        <v>100</v>
      </c>
      <c r="D678" s="11" t="s">
        <v>65</v>
      </c>
      <c r="E678" s="22">
        <v>2.75</v>
      </c>
      <c r="F678" s="32">
        <f t="shared" si="10"/>
        <v>2.7225000000000001</v>
      </c>
      <c r="G678" s="22">
        <v>3.67</v>
      </c>
      <c r="H678" s="13">
        <v>10</v>
      </c>
      <c r="M678" s="23"/>
    </row>
    <row r="679" spans="1:13" s="10" customFormat="1" x14ac:dyDescent="0.2">
      <c r="A679" s="11" t="s">
        <v>1056</v>
      </c>
      <c r="B679" s="11">
        <v>51086</v>
      </c>
      <c r="C679" s="11">
        <v>10000</v>
      </c>
      <c r="D679" s="11" t="s">
        <v>1046</v>
      </c>
      <c r="E679" s="22">
        <v>215.94</v>
      </c>
      <c r="F679" s="32">
        <f t="shared" si="10"/>
        <v>213.78059999999999</v>
      </c>
      <c r="G679" s="22">
        <v>327.58</v>
      </c>
      <c r="H679" s="13">
        <v>1</v>
      </c>
      <c r="M679" s="23"/>
    </row>
    <row r="680" spans="1:13" s="10" customFormat="1" x14ac:dyDescent="0.2">
      <c r="A680" s="11" t="s">
        <v>1057</v>
      </c>
      <c r="B680" s="11">
        <v>52920</v>
      </c>
      <c r="C680" s="11">
        <v>5000</v>
      </c>
      <c r="D680" s="11" t="s">
        <v>65</v>
      </c>
      <c r="E680" s="22">
        <v>112</v>
      </c>
      <c r="F680" s="32">
        <f t="shared" si="10"/>
        <v>110.88</v>
      </c>
      <c r="G680" s="22">
        <v>169.9</v>
      </c>
      <c r="H680" s="13">
        <v>2</v>
      </c>
      <c r="M680" s="23"/>
    </row>
    <row r="681" spans="1:13" s="10" customFormat="1" x14ac:dyDescent="0.2">
      <c r="A681" s="11" t="s">
        <v>1058</v>
      </c>
      <c r="B681" s="11">
        <v>51087</v>
      </c>
      <c r="C681" s="11">
        <v>1000</v>
      </c>
      <c r="D681" s="11" t="s">
        <v>65</v>
      </c>
      <c r="E681" s="22">
        <v>22.86</v>
      </c>
      <c r="F681" s="32">
        <f t="shared" si="10"/>
        <v>22.631399999999999</v>
      </c>
      <c r="G681" s="22">
        <v>34.68</v>
      </c>
      <c r="H681" s="13">
        <v>10</v>
      </c>
      <c r="M681" s="23"/>
    </row>
    <row r="682" spans="1:13" s="10" customFormat="1" x14ac:dyDescent="0.2">
      <c r="A682" s="11" t="s">
        <v>1059</v>
      </c>
      <c r="B682" s="11">
        <v>53255</v>
      </c>
      <c r="C682" s="11">
        <v>100</v>
      </c>
      <c r="D682" s="11" t="s">
        <v>65</v>
      </c>
      <c r="E682" s="22">
        <v>3.31</v>
      </c>
      <c r="F682" s="32">
        <f t="shared" si="10"/>
        <v>3.2768999999999999</v>
      </c>
      <c r="G682" s="22">
        <v>4.4000000000000004</v>
      </c>
      <c r="H682" s="13">
        <v>10</v>
      </c>
      <c r="M682" s="23"/>
    </row>
    <row r="683" spans="1:13" s="10" customFormat="1" x14ac:dyDescent="0.2">
      <c r="A683" s="11" t="s">
        <v>1060</v>
      </c>
      <c r="B683" s="11">
        <v>51090</v>
      </c>
      <c r="C683" s="11">
        <v>7000</v>
      </c>
      <c r="D683" s="11" t="s">
        <v>1046</v>
      </c>
      <c r="E683" s="22">
        <v>182.83</v>
      </c>
      <c r="F683" s="32">
        <f t="shared" si="10"/>
        <v>181.0017</v>
      </c>
      <c r="G683" s="22">
        <v>277.35000000000002</v>
      </c>
      <c r="H683" s="13">
        <v>1</v>
      </c>
      <c r="M683" s="23"/>
    </row>
    <row r="684" spans="1:13" s="10" customFormat="1" x14ac:dyDescent="0.2">
      <c r="A684" s="11" t="s">
        <v>1061</v>
      </c>
      <c r="B684" s="11">
        <v>52921</v>
      </c>
      <c r="C684" s="11">
        <v>3500</v>
      </c>
      <c r="D684" s="11" t="s">
        <v>65</v>
      </c>
      <c r="E684" s="22">
        <v>97.46</v>
      </c>
      <c r="F684" s="32">
        <f t="shared" si="10"/>
        <v>96.485399999999998</v>
      </c>
      <c r="G684" s="22">
        <v>147.85</v>
      </c>
      <c r="H684" s="13">
        <v>1</v>
      </c>
      <c r="M684" s="23"/>
    </row>
    <row r="685" spans="1:13" s="10" customFormat="1" x14ac:dyDescent="0.2">
      <c r="A685" s="11" t="s">
        <v>1062</v>
      </c>
      <c r="B685" s="11">
        <v>51091</v>
      </c>
      <c r="C685" s="11">
        <v>500</v>
      </c>
      <c r="D685" s="11" t="s">
        <v>65</v>
      </c>
      <c r="E685" s="22">
        <v>14.41</v>
      </c>
      <c r="F685" s="32">
        <f t="shared" si="10"/>
        <v>14.2659</v>
      </c>
      <c r="G685" s="22">
        <v>21.86</v>
      </c>
      <c r="H685" s="13">
        <v>10</v>
      </c>
      <c r="M685" s="23"/>
    </row>
    <row r="686" spans="1:13" s="10" customFormat="1" x14ac:dyDescent="0.2">
      <c r="A686" s="11" t="s">
        <v>1451</v>
      </c>
      <c r="B686" s="11">
        <v>55461</v>
      </c>
      <c r="C686" s="11">
        <v>100</v>
      </c>
      <c r="D686" s="11" t="s">
        <v>65</v>
      </c>
      <c r="E686" s="22">
        <v>3.6</v>
      </c>
      <c r="F686" s="32">
        <f t="shared" si="10"/>
        <v>3.5640000000000001</v>
      </c>
      <c r="G686" s="22">
        <v>5.48</v>
      </c>
      <c r="H686" s="13">
        <v>1</v>
      </c>
      <c r="M686" s="23"/>
    </row>
    <row r="687" spans="1:13" s="10" customFormat="1" x14ac:dyDescent="0.2">
      <c r="A687" s="11" t="s">
        <v>1063</v>
      </c>
      <c r="B687" s="11">
        <v>51094</v>
      </c>
      <c r="C687" s="11">
        <v>4500</v>
      </c>
      <c r="D687" s="11" t="s">
        <v>1046</v>
      </c>
      <c r="E687" s="22">
        <v>165.29</v>
      </c>
      <c r="F687" s="32">
        <f t="shared" si="10"/>
        <v>163.6371</v>
      </c>
      <c r="G687" s="22">
        <v>250.72</v>
      </c>
      <c r="H687" s="13">
        <v>1</v>
      </c>
      <c r="M687" s="23"/>
    </row>
    <row r="688" spans="1:13" s="10" customFormat="1" x14ac:dyDescent="0.2">
      <c r="A688" s="11" t="s">
        <v>1064</v>
      </c>
      <c r="B688" s="11">
        <v>52922</v>
      </c>
      <c r="C688" s="11">
        <v>2250</v>
      </c>
      <c r="D688" s="11" t="s">
        <v>65</v>
      </c>
      <c r="E688" s="22">
        <v>86.86</v>
      </c>
      <c r="F688" s="32">
        <f t="shared" si="10"/>
        <v>85.991399999999999</v>
      </c>
      <c r="G688" s="22">
        <v>131.76</v>
      </c>
      <c r="H688" s="13">
        <v>2</v>
      </c>
      <c r="M688" s="23"/>
    </row>
    <row r="689" spans="1:13" s="10" customFormat="1" x14ac:dyDescent="0.2">
      <c r="A689" s="11" t="s">
        <v>1065</v>
      </c>
      <c r="B689" s="11">
        <v>51095</v>
      </c>
      <c r="C689" s="11">
        <v>250</v>
      </c>
      <c r="D689" s="11" t="s">
        <v>65</v>
      </c>
      <c r="E689" s="22">
        <v>9.93</v>
      </c>
      <c r="F689" s="32">
        <f t="shared" si="10"/>
        <v>9.8307000000000002</v>
      </c>
      <c r="G689" s="22">
        <v>15.06</v>
      </c>
      <c r="H689" s="13">
        <v>1</v>
      </c>
      <c r="M689" s="23"/>
    </row>
    <row r="690" spans="1:13" s="10" customFormat="1" x14ac:dyDescent="0.2">
      <c r="A690" s="11" t="s">
        <v>1452</v>
      </c>
      <c r="B690" s="11">
        <v>55463</v>
      </c>
      <c r="C690" s="11">
        <v>50</v>
      </c>
      <c r="D690" s="11" t="s">
        <v>65</v>
      </c>
      <c r="E690" s="22">
        <v>2.39</v>
      </c>
      <c r="F690" s="32">
        <f t="shared" si="10"/>
        <v>2.3661000000000003</v>
      </c>
      <c r="G690" s="22">
        <v>3.6</v>
      </c>
      <c r="H690" s="13">
        <v>1</v>
      </c>
      <c r="M690" s="23"/>
    </row>
    <row r="691" spans="1:13" s="10" customFormat="1" x14ac:dyDescent="0.2">
      <c r="A691" s="11" t="s">
        <v>1066</v>
      </c>
      <c r="B691" s="11">
        <v>51098</v>
      </c>
      <c r="C691" s="11">
        <v>2300</v>
      </c>
      <c r="D691" s="11" t="s">
        <v>1046</v>
      </c>
      <c r="E691" s="22">
        <v>108.94</v>
      </c>
      <c r="F691" s="32">
        <f t="shared" si="10"/>
        <v>107.8506</v>
      </c>
      <c r="G691" s="22">
        <v>165.25</v>
      </c>
      <c r="H691" s="13">
        <v>1</v>
      </c>
      <c r="M691" s="23"/>
    </row>
    <row r="692" spans="1:13" s="10" customFormat="1" x14ac:dyDescent="0.2">
      <c r="A692" s="11" t="s">
        <v>1067</v>
      </c>
      <c r="B692" s="11">
        <v>52923</v>
      </c>
      <c r="C692" s="11">
        <v>1400</v>
      </c>
      <c r="D692" s="11" t="s">
        <v>65</v>
      </c>
      <c r="E692" s="22">
        <v>71.52</v>
      </c>
      <c r="F692" s="32">
        <f t="shared" si="10"/>
        <v>70.8048</v>
      </c>
      <c r="G692" s="22">
        <v>108.49</v>
      </c>
      <c r="H692" s="13">
        <v>2</v>
      </c>
      <c r="M692" s="23"/>
    </row>
    <row r="693" spans="1:13" s="10" customFormat="1" x14ac:dyDescent="0.2">
      <c r="A693" s="11" t="s">
        <v>1068</v>
      </c>
      <c r="B693" s="11">
        <v>51099</v>
      </c>
      <c r="C693" s="11">
        <v>250</v>
      </c>
      <c r="D693" s="11" t="s">
        <v>65</v>
      </c>
      <c r="E693" s="22">
        <v>13.31</v>
      </c>
      <c r="F693" s="32">
        <f t="shared" si="10"/>
        <v>13.1769</v>
      </c>
      <c r="G693" s="22">
        <v>20.2</v>
      </c>
      <c r="H693" s="13">
        <v>10</v>
      </c>
      <c r="M693" s="23"/>
    </row>
    <row r="694" spans="1:13" s="10" customFormat="1" x14ac:dyDescent="0.2">
      <c r="A694" s="11" t="s">
        <v>1453</v>
      </c>
      <c r="B694" s="11">
        <v>55464</v>
      </c>
      <c r="C694" s="11">
        <v>50</v>
      </c>
      <c r="D694" s="11" t="s">
        <v>65</v>
      </c>
      <c r="E694" s="22">
        <v>3.74</v>
      </c>
      <c r="F694" s="32">
        <f t="shared" si="10"/>
        <v>3.7026000000000003</v>
      </c>
      <c r="G694" s="22">
        <v>5.68</v>
      </c>
      <c r="H694" s="13">
        <v>1</v>
      </c>
      <c r="M694" s="23"/>
    </row>
    <row r="695" spans="1:13" s="10" customFormat="1" x14ac:dyDescent="0.2">
      <c r="A695" s="11" t="s">
        <v>1069</v>
      </c>
      <c r="B695" s="11">
        <v>51102</v>
      </c>
      <c r="C695" s="11">
        <v>10000</v>
      </c>
      <c r="D695" s="11" t="s">
        <v>1046</v>
      </c>
      <c r="E695" s="22">
        <v>251.88</v>
      </c>
      <c r="F695" s="32">
        <f t="shared" si="10"/>
        <v>249.3612</v>
      </c>
      <c r="G695" s="22">
        <v>382.1</v>
      </c>
      <c r="H695" s="13">
        <v>1</v>
      </c>
      <c r="M695" s="23"/>
    </row>
    <row r="696" spans="1:13" s="10" customFormat="1" x14ac:dyDescent="0.2">
      <c r="A696" s="11" t="s">
        <v>1070</v>
      </c>
      <c r="B696" s="11">
        <v>51103</v>
      </c>
      <c r="C696" s="11">
        <v>1000</v>
      </c>
      <c r="D696" s="11" t="s">
        <v>65</v>
      </c>
      <c r="E696" s="22">
        <v>26.71</v>
      </c>
      <c r="F696" s="32">
        <f t="shared" si="10"/>
        <v>26.442900000000002</v>
      </c>
      <c r="G696" s="22">
        <v>40.51</v>
      </c>
      <c r="H696" s="13">
        <v>10</v>
      </c>
      <c r="M696" s="23"/>
    </row>
    <row r="697" spans="1:13" s="10" customFormat="1" x14ac:dyDescent="0.2">
      <c r="A697" s="11" t="s">
        <v>1454</v>
      </c>
      <c r="B697" s="11">
        <v>55438</v>
      </c>
      <c r="C697" s="11">
        <v>100</v>
      </c>
      <c r="D697" s="11" t="s">
        <v>65</v>
      </c>
      <c r="E697" s="22">
        <v>3.5</v>
      </c>
      <c r="F697" s="32">
        <f t="shared" si="10"/>
        <v>3.4649999999999999</v>
      </c>
      <c r="G697" s="22">
        <v>5.3</v>
      </c>
      <c r="H697" s="13">
        <v>1</v>
      </c>
      <c r="M697" s="23"/>
    </row>
    <row r="698" spans="1:13" s="10" customFormat="1" x14ac:dyDescent="0.2">
      <c r="A698" s="11" t="s">
        <v>1071</v>
      </c>
      <c r="B698" s="11">
        <v>51106</v>
      </c>
      <c r="C698" s="11">
        <v>8000</v>
      </c>
      <c r="D698" s="11" t="s">
        <v>1046</v>
      </c>
      <c r="E698" s="22">
        <v>233.34</v>
      </c>
      <c r="F698" s="32">
        <f t="shared" si="10"/>
        <v>231.00659999999999</v>
      </c>
      <c r="G698" s="22">
        <v>353.99</v>
      </c>
      <c r="H698" s="13">
        <v>1</v>
      </c>
      <c r="M698" s="23"/>
    </row>
    <row r="699" spans="1:13" s="10" customFormat="1" x14ac:dyDescent="0.2">
      <c r="A699" s="11" t="s">
        <v>1072</v>
      </c>
      <c r="B699" s="11">
        <v>51107</v>
      </c>
      <c r="C699" s="11">
        <v>1000</v>
      </c>
      <c r="D699" s="11" t="s">
        <v>65</v>
      </c>
      <c r="E699" s="22">
        <v>30.86</v>
      </c>
      <c r="F699" s="32">
        <f t="shared" si="10"/>
        <v>30.551399999999997</v>
      </c>
      <c r="G699" s="22">
        <v>46.81</v>
      </c>
      <c r="H699" s="13">
        <v>10</v>
      </c>
      <c r="M699" s="23"/>
    </row>
    <row r="700" spans="1:13" s="10" customFormat="1" x14ac:dyDescent="0.2">
      <c r="A700" s="11" t="s">
        <v>1455</v>
      </c>
      <c r="B700" s="11">
        <v>55439</v>
      </c>
      <c r="C700" s="11">
        <v>100</v>
      </c>
      <c r="D700" s="11" t="s">
        <v>65</v>
      </c>
      <c r="E700" s="22">
        <v>3.99</v>
      </c>
      <c r="F700" s="32">
        <f t="shared" si="10"/>
        <v>3.9501000000000004</v>
      </c>
      <c r="G700" s="22">
        <v>6.06</v>
      </c>
      <c r="H700" s="13">
        <v>1</v>
      </c>
      <c r="M700" s="23"/>
    </row>
    <row r="701" spans="1:13" s="10" customFormat="1" x14ac:dyDescent="0.2">
      <c r="A701" s="11" t="s">
        <v>1073</v>
      </c>
      <c r="B701" s="11">
        <v>51110</v>
      </c>
      <c r="C701" s="11">
        <v>6000</v>
      </c>
      <c r="D701" s="11" t="s">
        <v>1046</v>
      </c>
      <c r="E701" s="22">
        <v>202.08</v>
      </c>
      <c r="F701" s="32">
        <f t="shared" si="10"/>
        <v>200.0592</v>
      </c>
      <c r="G701" s="22">
        <v>306.55</v>
      </c>
      <c r="H701" s="13">
        <v>1</v>
      </c>
      <c r="M701" s="23"/>
    </row>
    <row r="702" spans="1:13" s="10" customFormat="1" x14ac:dyDescent="0.2">
      <c r="A702" s="11" t="s">
        <v>1074</v>
      </c>
      <c r="B702" s="11">
        <v>51111</v>
      </c>
      <c r="C702" s="11">
        <v>500</v>
      </c>
      <c r="D702" s="11" t="s">
        <v>65</v>
      </c>
      <c r="E702" s="22">
        <v>18.260000000000002</v>
      </c>
      <c r="F702" s="32">
        <f t="shared" si="10"/>
        <v>18.077400000000001</v>
      </c>
      <c r="G702" s="22">
        <v>27.69</v>
      </c>
      <c r="H702" s="13">
        <v>10</v>
      </c>
      <c r="M702" s="23"/>
    </row>
    <row r="703" spans="1:13" s="10" customFormat="1" x14ac:dyDescent="0.2">
      <c r="A703" s="11" t="s">
        <v>1456</v>
      </c>
      <c r="B703" s="11">
        <v>55465</v>
      </c>
      <c r="C703" s="11">
        <v>100</v>
      </c>
      <c r="D703" s="11" t="s">
        <v>65</v>
      </c>
      <c r="E703" s="22">
        <v>4.51</v>
      </c>
      <c r="F703" s="32">
        <f t="shared" si="10"/>
        <v>4.4649000000000001</v>
      </c>
      <c r="G703" s="22">
        <v>6.83</v>
      </c>
      <c r="H703" s="13">
        <v>1</v>
      </c>
      <c r="M703" s="23"/>
    </row>
    <row r="704" spans="1:13" s="10" customFormat="1" x14ac:dyDescent="0.2">
      <c r="A704" s="11" t="s">
        <v>1263</v>
      </c>
      <c r="B704" s="11">
        <v>53981</v>
      </c>
      <c r="C704" s="11">
        <v>12000</v>
      </c>
      <c r="D704" s="11" t="s">
        <v>1046</v>
      </c>
      <c r="E704" s="22">
        <v>218.58</v>
      </c>
      <c r="F704" s="32">
        <f t="shared" si="10"/>
        <v>216.39420000000001</v>
      </c>
      <c r="G704" s="22">
        <v>312.26</v>
      </c>
      <c r="H704" s="13">
        <v>1</v>
      </c>
      <c r="M704" s="23"/>
    </row>
    <row r="705" spans="1:13" s="10" customFormat="1" x14ac:dyDescent="0.2">
      <c r="A705" s="11" t="s">
        <v>1264</v>
      </c>
      <c r="B705" s="11">
        <v>53982</v>
      </c>
      <c r="C705" s="11">
        <v>1000</v>
      </c>
      <c r="D705" s="11" t="s">
        <v>65</v>
      </c>
      <c r="E705" s="22">
        <v>17.57</v>
      </c>
      <c r="F705" s="32">
        <f t="shared" si="10"/>
        <v>17.394300000000001</v>
      </c>
      <c r="G705" s="22">
        <v>25.1</v>
      </c>
      <c r="H705" s="13">
        <v>10</v>
      </c>
      <c r="M705" s="23"/>
    </row>
    <row r="706" spans="1:13" s="10" customFormat="1" x14ac:dyDescent="0.2">
      <c r="A706" s="11" t="s">
        <v>1265</v>
      </c>
      <c r="B706" s="11">
        <v>53983</v>
      </c>
      <c r="C706" s="11">
        <v>10000</v>
      </c>
      <c r="D706" s="11" t="s">
        <v>1046</v>
      </c>
      <c r="E706" s="22">
        <v>268.52</v>
      </c>
      <c r="F706" s="32">
        <f t="shared" si="10"/>
        <v>265.83479999999997</v>
      </c>
      <c r="G706" s="22">
        <v>383.6</v>
      </c>
      <c r="H706" s="13">
        <v>1</v>
      </c>
      <c r="M706" s="23"/>
    </row>
    <row r="707" spans="1:13" s="10" customFormat="1" x14ac:dyDescent="0.2">
      <c r="A707" s="11" t="s">
        <v>1266</v>
      </c>
      <c r="B707" s="11">
        <v>53984</v>
      </c>
      <c r="C707" s="11">
        <v>1000</v>
      </c>
      <c r="D707" s="11" t="s">
        <v>65</v>
      </c>
      <c r="E707" s="22">
        <v>26.71</v>
      </c>
      <c r="F707" s="32">
        <f t="shared" si="10"/>
        <v>26.442900000000002</v>
      </c>
      <c r="G707" s="22">
        <v>38.15</v>
      </c>
      <c r="H707" s="13">
        <v>10</v>
      </c>
      <c r="M707" s="23"/>
    </row>
    <row r="708" spans="1:13" s="10" customFormat="1" x14ac:dyDescent="0.2">
      <c r="A708" s="11" t="s">
        <v>1267</v>
      </c>
      <c r="B708" s="11">
        <v>53985</v>
      </c>
      <c r="C708" s="11">
        <v>8000</v>
      </c>
      <c r="D708" s="11" t="s">
        <v>1046</v>
      </c>
      <c r="E708" s="22">
        <v>263.39999999999998</v>
      </c>
      <c r="F708" s="32">
        <f t="shared" ref="F708:F771" si="11">SUM(E708*0.99)</f>
        <v>260.76599999999996</v>
      </c>
      <c r="G708" s="22">
        <v>376.28</v>
      </c>
      <c r="H708" s="13">
        <v>1</v>
      </c>
      <c r="M708" s="23"/>
    </row>
    <row r="709" spans="1:13" s="10" customFormat="1" x14ac:dyDescent="0.2">
      <c r="A709" s="11" t="s">
        <v>1268</v>
      </c>
      <c r="B709" s="11">
        <v>53986</v>
      </c>
      <c r="C709" s="11">
        <v>1000</v>
      </c>
      <c r="D709" s="11" t="s">
        <v>65</v>
      </c>
      <c r="E709" s="22">
        <v>30.86</v>
      </c>
      <c r="F709" s="32">
        <f t="shared" si="11"/>
        <v>30.551399999999997</v>
      </c>
      <c r="G709" s="22">
        <v>44.08</v>
      </c>
      <c r="H709" s="13">
        <v>10</v>
      </c>
      <c r="M709" s="23"/>
    </row>
    <row r="710" spans="1:13" s="10" customFormat="1" x14ac:dyDescent="0.2">
      <c r="A710" s="11" t="s">
        <v>1075</v>
      </c>
      <c r="B710" s="11">
        <v>51144</v>
      </c>
      <c r="C710" s="11">
        <v>4500</v>
      </c>
      <c r="D710" s="11" t="s">
        <v>1046</v>
      </c>
      <c r="E710" s="22">
        <v>235.32</v>
      </c>
      <c r="F710" s="32">
        <f t="shared" si="11"/>
        <v>232.96679999999998</v>
      </c>
      <c r="G710" s="22">
        <v>356.99</v>
      </c>
      <c r="H710" s="13">
        <v>1</v>
      </c>
      <c r="M710" s="23"/>
    </row>
    <row r="711" spans="1:13" s="10" customFormat="1" x14ac:dyDescent="0.2">
      <c r="A711" s="11" t="s">
        <v>1076</v>
      </c>
      <c r="B711" s="11">
        <v>51145</v>
      </c>
      <c r="C711" s="11">
        <v>250</v>
      </c>
      <c r="D711" s="11" t="s">
        <v>65</v>
      </c>
      <c r="E711" s="22">
        <v>13.86</v>
      </c>
      <c r="F711" s="32">
        <f t="shared" si="11"/>
        <v>13.721399999999999</v>
      </c>
      <c r="G711" s="22">
        <v>21.03</v>
      </c>
      <c r="H711" s="13">
        <v>1</v>
      </c>
      <c r="M711" s="23"/>
    </row>
    <row r="712" spans="1:13" s="10" customFormat="1" x14ac:dyDescent="0.2">
      <c r="A712" s="11" t="s">
        <v>1077</v>
      </c>
      <c r="B712" s="11">
        <v>51146</v>
      </c>
      <c r="C712" s="11">
        <v>50</v>
      </c>
      <c r="D712" s="11" t="s">
        <v>65</v>
      </c>
      <c r="E712" s="22">
        <v>3.38</v>
      </c>
      <c r="F712" s="32">
        <f t="shared" si="11"/>
        <v>3.3462000000000001</v>
      </c>
      <c r="G712" s="22">
        <v>4.5</v>
      </c>
      <c r="H712" s="13">
        <v>10</v>
      </c>
      <c r="M712" s="23"/>
    </row>
    <row r="713" spans="1:13" s="10" customFormat="1" x14ac:dyDescent="0.2">
      <c r="A713" s="11" t="s">
        <v>1078</v>
      </c>
      <c r="B713" s="11">
        <v>52740</v>
      </c>
      <c r="C713" s="11">
        <v>2300</v>
      </c>
      <c r="D713" s="11" t="s">
        <v>1046</v>
      </c>
      <c r="E713" s="22">
        <v>146.81</v>
      </c>
      <c r="F713" s="32">
        <f t="shared" si="11"/>
        <v>145.34190000000001</v>
      </c>
      <c r="G713" s="22">
        <v>222.71</v>
      </c>
      <c r="H713" s="13">
        <v>1</v>
      </c>
      <c r="M713" s="23"/>
    </row>
    <row r="714" spans="1:13" s="10" customFormat="1" x14ac:dyDescent="0.2">
      <c r="A714" s="11" t="s">
        <v>1079</v>
      </c>
      <c r="B714" s="11">
        <v>52741</v>
      </c>
      <c r="C714" s="11">
        <v>250</v>
      </c>
      <c r="D714" s="11" t="s">
        <v>65</v>
      </c>
      <c r="E714" s="22">
        <v>17.84</v>
      </c>
      <c r="F714" s="32">
        <f t="shared" si="11"/>
        <v>17.6616</v>
      </c>
      <c r="G714" s="22">
        <v>27.05</v>
      </c>
      <c r="H714" s="13">
        <v>1</v>
      </c>
      <c r="M714" s="23"/>
    </row>
    <row r="715" spans="1:13" s="10" customFormat="1" x14ac:dyDescent="0.2">
      <c r="A715" s="11" t="s">
        <v>1080</v>
      </c>
      <c r="B715" s="11">
        <v>52742</v>
      </c>
      <c r="C715" s="11">
        <v>50</v>
      </c>
      <c r="D715" s="11" t="s">
        <v>65</v>
      </c>
      <c r="E715" s="22">
        <v>4.45</v>
      </c>
      <c r="F715" s="32">
        <f t="shared" si="11"/>
        <v>4.4055</v>
      </c>
      <c r="G715" s="22">
        <v>5.94</v>
      </c>
      <c r="H715" s="13">
        <v>5</v>
      </c>
      <c r="M715" s="23"/>
    </row>
    <row r="716" spans="1:13" s="10" customFormat="1" x14ac:dyDescent="0.2">
      <c r="A716" s="11" t="s">
        <v>1081</v>
      </c>
      <c r="B716" s="11">
        <v>53080</v>
      </c>
      <c r="C716" s="11">
        <v>150</v>
      </c>
      <c r="D716" s="11" t="s">
        <v>65</v>
      </c>
      <c r="E716" s="22">
        <v>21.68</v>
      </c>
      <c r="F716" s="32">
        <f t="shared" si="11"/>
        <v>21.463200000000001</v>
      </c>
      <c r="G716" s="22">
        <v>32.880000000000003</v>
      </c>
      <c r="H716" s="13">
        <v>1</v>
      </c>
      <c r="M716" s="23"/>
    </row>
    <row r="717" spans="1:13" s="10" customFormat="1" x14ac:dyDescent="0.2">
      <c r="A717" s="11" t="s">
        <v>1082</v>
      </c>
      <c r="B717" s="11">
        <v>53081</v>
      </c>
      <c r="C717" s="11">
        <v>25</v>
      </c>
      <c r="D717" s="11" t="s">
        <v>65</v>
      </c>
      <c r="E717" s="22">
        <v>5.2</v>
      </c>
      <c r="F717" s="32">
        <f t="shared" si="11"/>
        <v>5.1479999999999997</v>
      </c>
      <c r="G717" s="22">
        <v>6.94</v>
      </c>
      <c r="H717" s="13">
        <v>5</v>
      </c>
      <c r="M717" s="23"/>
    </row>
    <row r="718" spans="1:13" s="10" customFormat="1" x14ac:dyDescent="0.2">
      <c r="A718" s="11" t="s">
        <v>1083</v>
      </c>
      <c r="B718" s="11">
        <v>51147</v>
      </c>
      <c r="C718" s="11">
        <v>2300</v>
      </c>
      <c r="D718" s="11" t="s">
        <v>1046</v>
      </c>
      <c r="E718" s="22">
        <v>163.35</v>
      </c>
      <c r="F718" s="32">
        <f t="shared" si="11"/>
        <v>161.7165</v>
      </c>
      <c r="G718" s="22">
        <v>247.81</v>
      </c>
      <c r="H718" s="13">
        <v>1</v>
      </c>
      <c r="M718" s="23"/>
    </row>
    <row r="719" spans="1:13" s="10" customFormat="1" x14ac:dyDescent="0.2">
      <c r="A719" s="11" t="s">
        <v>1084</v>
      </c>
      <c r="B719" s="11">
        <v>51148</v>
      </c>
      <c r="C719" s="11">
        <v>250</v>
      </c>
      <c r="D719" s="11" t="s">
        <v>65</v>
      </c>
      <c r="E719" s="22">
        <v>18.61</v>
      </c>
      <c r="F719" s="32">
        <f t="shared" si="11"/>
        <v>18.4239</v>
      </c>
      <c r="G719" s="22">
        <v>28.24</v>
      </c>
      <c r="H719" s="13">
        <v>1</v>
      </c>
      <c r="M719" s="23"/>
    </row>
    <row r="720" spans="1:13" s="10" customFormat="1" x14ac:dyDescent="0.2">
      <c r="A720" s="11" t="s">
        <v>1085</v>
      </c>
      <c r="B720" s="11">
        <v>51149</v>
      </c>
      <c r="C720" s="11">
        <v>50</v>
      </c>
      <c r="D720" s="11" t="s">
        <v>65</v>
      </c>
      <c r="E720" s="22">
        <v>4.4400000000000004</v>
      </c>
      <c r="F720" s="32">
        <f t="shared" si="11"/>
        <v>4.3956</v>
      </c>
      <c r="G720" s="22">
        <v>5.93</v>
      </c>
      <c r="H720" s="13">
        <v>5</v>
      </c>
      <c r="M720" s="23"/>
    </row>
    <row r="721" spans="1:13" s="10" customFormat="1" x14ac:dyDescent="0.2">
      <c r="A721" s="11" t="s">
        <v>1086</v>
      </c>
      <c r="B721" s="11">
        <v>52789</v>
      </c>
      <c r="C721" s="11">
        <v>18000</v>
      </c>
      <c r="D721" s="11" t="s">
        <v>1046</v>
      </c>
      <c r="E721" s="22">
        <v>358.88</v>
      </c>
      <c r="F721" s="32">
        <f t="shared" si="11"/>
        <v>355.2912</v>
      </c>
      <c r="G721" s="22">
        <v>525.33000000000004</v>
      </c>
      <c r="H721" s="13">
        <v>1</v>
      </c>
      <c r="M721" s="23"/>
    </row>
    <row r="722" spans="1:13" s="10" customFormat="1" x14ac:dyDescent="0.2">
      <c r="A722" s="11" t="s">
        <v>1087</v>
      </c>
      <c r="B722" s="11">
        <v>52790</v>
      </c>
      <c r="C722" s="11">
        <v>1000</v>
      </c>
      <c r="D722" s="11" t="s">
        <v>65</v>
      </c>
      <c r="E722" s="22">
        <v>21.06</v>
      </c>
      <c r="F722" s="32">
        <f t="shared" si="11"/>
        <v>20.849399999999999</v>
      </c>
      <c r="G722" s="22">
        <v>30.84</v>
      </c>
      <c r="H722" s="13">
        <v>1</v>
      </c>
      <c r="M722" s="23"/>
    </row>
    <row r="723" spans="1:13" s="10" customFormat="1" x14ac:dyDescent="0.2">
      <c r="A723" s="11" t="s">
        <v>1088</v>
      </c>
      <c r="B723" s="11">
        <v>52791</v>
      </c>
      <c r="C723" s="11">
        <v>100</v>
      </c>
      <c r="D723" s="11" t="s">
        <v>65</v>
      </c>
      <c r="E723" s="22">
        <v>2.58</v>
      </c>
      <c r="F723" s="32">
        <f t="shared" si="11"/>
        <v>2.5542000000000002</v>
      </c>
      <c r="G723" s="22">
        <v>3.45</v>
      </c>
      <c r="H723" s="13">
        <v>10</v>
      </c>
      <c r="M723" s="23"/>
    </row>
    <row r="724" spans="1:13" s="10" customFormat="1" x14ac:dyDescent="0.2">
      <c r="A724" s="11" t="s">
        <v>1089</v>
      </c>
      <c r="B724" s="11">
        <v>52783</v>
      </c>
      <c r="C724" s="11">
        <v>18000</v>
      </c>
      <c r="D724" s="11" t="s">
        <v>1046</v>
      </c>
      <c r="E724" s="22">
        <v>358.88</v>
      </c>
      <c r="F724" s="32">
        <f t="shared" si="11"/>
        <v>355.2912</v>
      </c>
      <c r="G724" s="22">
        <v>525.33000000000004</v>
      </c>
      <c r="H724" s="13">
        <v>1</v>
      </c>
      <c r="M724" s="23"/>
    </row>
    <row r="725" spans="1:13" s="10" customFormat="1" x14ac:dyDescent="0.2">
      <c r="A725" s="11" t="s">
        <v>1090</v>
      </c>
      <c r="B725" s="11">
        <v>52784</v>
      </c>
      <c r="C725" s="11">
        <v>1000</v>
      </c>
      <c r="D725" s="11" t="s">
        <v>65</v>
      </c>
      <c r="E725" s="22">
        <v>21.06</v>
      </c>
      <c r="F725" s="32">
        <f t="shared" si="11"/>
        <v>20.849399999999999</v>
      </c>
      <c r="G725" s="22">
        <v>30.84</v>
      </c>
      <c r="H725" s="13">
        <v>1</v>
      </c>
      <c r="M725" s="23"/>
    </row>
    <row r="726" spans="1:13" s="10" customFormat="1" x14ac:dyDescent="0.2">
      <c r="A726" s="11" t="s">
        <v>1091</v>
      </c>
      <c r="B726" s="11">
        <v>52785</v>
      </c>
      <c r="C726" s="11">
        <v>100</v>
      </c>
      <c r="D726" s="11" t="s">
        <v>65</v>
      </c>
      <c r="E726" s="22">
        <v>2.58</v>
      </c>
      <c r="F726" s="32">
        <f t="shared" si="11"/>
        <v>2.5542000000000002</v>
      </c>
      <c r="G726" s="22">
        <v>3.45</v>
      </c>
      <c r="H726" s="13">
        <v>10</v>
      </c>
      <c r="M726" s="23"/>
    </row>
    <row r="727" spans="1:13" s="10" customFormat="1" x14ac:dyDescent="0.2">
      <c r="A727" s="11" t="s">
        <v>1092</v>
      </c>
      <c r="B727" s="11">
        <v>51114</v>
      </c>
      <c r="C727" s="11">
        <v>18000</v>
      </c>
      <c r="D727" s="11" t="s">
        <v>1046</v>
      </c>
      <c r="E727" s="22">
        <v>358.88</v>
      </c>
      <c r="F727" s="32">
        <f t="shared" si="11"/>
        <v>355.2912</v>
      </c>
      <c r="G727" s="22">
        <v>525.33000000000004</v>
      </c>
      <c r="H727" s="13">
        <v>1</v>
      </c>
      <c r="M727" s="23"/>
    </row>
    <row r="728" spans="1:13" s="10" customFormat="1" x14ac:dyDescent="0.2">
      <c r="A728" s="11" t="s">
        <v>1093</v>
      </c>
      <c r="B728" s="11">
        <v>51115</v>
      </c>
      <c r="C728" s="11">
        <v>1000</v>
      </c>
      <c r="D728" s="11" t="s">
        <v>65</v>
      </c>
      <c r="E728" s="22">
        <v>21.06</v>
      </c>
      <c r="F728" s="32">
        <f t="shared" si="11"/>
        <v>20.849399999999999</v>
      </c>
      <c r="G728" s="22">
        <v>30.84</v>
      </c>
      <c r="H728" s="13">
        <v>1</v>
      </c>
      <c r="M728" s="23"/>
    </row>
    <row r="729" spans="1:13" s="10" customFormat="1" x14ac:dyDescent="0.2">
      <c r="A729" s="11" t="s">
        <v>1094</v>
      </c>
      <c r="B729" s="11">
        <v>51116</v>
      </c>
      <c r="C729" s="11">
        <v>100</v>
      </c>
      <c r="D729" s="11" t="s">
        <v>65</v>
      </c>
      <c r="E729" s="22">
        <v>2.58</v>
      </c>
      <c r="F729" s="32">
        <f t="shared" si="11"/>
        <v>2.5542000000000002</v>
      </c>
      <c r="G729" s="22">
        <v>3.45</v>
      </c>
      <c r="H729" s="13">
        <v>10</v>
      </c>
      <c r="M729" s="23"/>
    </row>
    <row r="730" spans="1:13" s="10" customFormat="1" x14ac:dyDescent="0.2">
      <c r="A730" s="11" t="s">
        <v>1095</v>
      </c>
      <c r="B730" s="11">
        <v>51117</v>
      </c>
      <c r="C730" s="11">
        <v>18000</v>
      </c>
      <c r="D730" s="11" t="s">
        <v>1046</v>
      </c>
      <c r="E730" s="22">
        <v>358.88</v>
      </c>
      <c r="F730" s="32">
        <f t="shared" si="11"/>
        <v>355.2912</v>
      </c>
      <c r="G730" s="22">
        <v>525.33000000000004</v>
      </c>
      <c r="H730" s="13">
        <v>1</v>
      </c>
      <c r="M730" s="23"/>
    </row>
    <row r="731" spans="1:13" s="10" customFormat="1" x14ac:dyDescent="0.2">
      <c r="A731" s="11" t="s">
        <v>1096</v>
      </c>
      <c r="B731" s="11">
        <v>51118</v>
      </c>
      <c r="C731" s="11">
        <v>1000</v>
      </c>
      <c r="D731" s="11" t="s">
        <v>65</v>
      </c>
      <c r="E731" s="22">
        <v>21.06</v>
      </c>
      <c r="F731" s="32">
        <f t="shared" si="11"/>
        <v>20.849399999999999</v>
      </c>
      <c r="G731" s="22">
        <v>30.84</v>
      </c>
      <c r="H731" s="13">
        <v>10</v>
      </c>
      <c r="M731" s="23"/>
    </row>
    <row r="732" spans="1:13" s="10" customFormat="1" x14ac:dyDescent="0.2">
      <c r="A732" s="11" t="s">
        <v>1097</v>
      </c>
      <c r="B732" s="11">
        <v>51119</v>
      </c>
      <c r="C732" s="11">
        <v>100</v>
      </c>
      <c r="D732" s="11" t="s">
        <v>65</v>
      </c>
      <c r="E732" s="22">
        <v>2.58</v>
      </c>
      <c r="F732" s="32">
        <f t="shared" si="11"/>
        <v>2.5542000000000002</v>
      </c>
      <c r="G732" s="22">
        <v>3.45</v>
      </c>
      <c r="H732" s="13">
        <v>10</v>
      </c>
      <c r="M732" s="23"/>
    </row>
    <row r="733" spans="1:13" s="10" customFormat="1" x14ac:dyDescent="0.2">
      <c r="A733" s="11" t="s">
        <v>1098</v>
      </c>
      <c r="B733" s="11">
        <v>52638</v>
      </c>
      <c r="C733" s="11">
        <v>1000</v>
      </c>
      <c r="D733" s="11" t="s">
        <v>65</v>
      </c>
      <c r="E733" s="22">
        <v>22.37</v>
      </c>
      <c r="F733" s="32">
        <f t="shared" si="11"/>
        <v>22.1463</v>
      </c>
      <c r="G733" s="22">
        <v>32.74</v>
      </c>
      <c r="H733" s="13">
        <v>1</v>
      </c>
      <c r="M733" s="23"/>
    </row>
    <row r="734" spans="1:13" s="10" customFormat="1" x14ac:dyDescent="0.2">
      <c r="A734" s="11" t="s">
        <v>1099</v>
      </c>
      <c r="B734" s="11">
        <v>52639</v>
      </c>
      <c r="C734" s="11">
        <v>100</v>
      </c>
      <c r="D734" s="11" t="s">
        <v>65</v>
      </c>
      <c r="E734" s="22">
        <v>2.76</v>
      </c>
      <c r="F734" s="32">
        <f t="shared" si="11"/>
        <v>2.7323999999999997</v>
      </c>
      <c r="G734" s="22">
        <v>3.69</v>
      </c>
      <c r="H734" s="13">
        <v>10</v>
      </c>
      <c r="M734" s="23"/>
    </row>
    <row r="735" spans="1:13" s="10" customFormat="1" x14ac:dyDescent="0.2">
      <c r="A735" s="11" t="s">
        <v>1100</v>
      </c>
      <c r="B735" s="11">
        <v>51121</v>
      </c>
      <c r="C735" s="11">
        <v>1000</v>
      </c>
      <c r="D735" s="11" t="s">
        <v>65</v>
      </c>
      <c r="E735" s="22">
        <v>22.37</v>
      </c>
      <c r="F735" s="32">
        <f t="shared" si="11"/>
        <v>22.1463</v>
      </c>
      <c r="G735" s="22">
        <v>32.74</v>
      </c>
      <c r="H735" s="13">
        <v>1</v>
      </c>
      <c r="M735" s="23"/>
    </row>
    <row r="736" spans="1:13" s="10" customFormat="1" x14ac:dyDescent="0.2">
      <c r="A736" s="11" t="s">
        <v>1101</v>
      </c>
      <c r="B736" s="11">
        <v>51122</v>
      </c>
      <c r="C736" s="11">
        <v>100</v>
      </c>
      <c r="D736" s="11" t="s">
        <v>65</v>
      </c>
      <c r="E736" s="22">
        <v>2.76</v>
      </c>
      <c r="F736" s="32">
        <f t="shared" si="11"/>
        <v>2.7323999999999997</v>
      </c>
      <c r="G736" s="22">
        <v>3.69</v>
      </c>
      <c r="H736" s="13">
        <v>10</v>
      </c>
      <c r="M736" s="23"/>
    </row>
    <row r="737" spans="1:14" s="10" customFormat="1" x14ac:dyDescent="0.2">
      <c r="A737" s="11" t="s">
        <v>1102</v>
      </c>
      <c r="B737" s="11">
        <v>52635</v>
      </c>
      <c r="C737" s="11">
        <v>1000</v>
      </c>
      <c r="D737" s="11" t="s">
        <v>65</v>
      </c>
      <c r="E737" s="22">
        <v>22.37</v>
      </c>
      <c r="F737" s="32">
        <f t="shared" si="11"/>
        <v>22.1463</v>
      </c>
      <c r="G737" s="22">
        <v>32.74</v>
      </c>
      <c r="H737" s="13">
        <v>10</v>
      </c>
      <c r="M737" s="23"/>
    </row>
    <row r="738" spans="1:14" s="10" customFormat="1" x14ac:dyDescent="0.2">
      <c r="A738" s="11" t="s">
        <v>1103</v>
      </c>
      <c r="B738" s="11">
        <v>52636</v>
      </c>
      <c r="C738" s="11">
        <v>100</v>
      </c>
      <c r="D738" s="11" t="s">
        <v>65</v>
      </c>
      <c r="E738" s="22">
        <v>2.76</v>
      </c>
      <c r="F738" s="32">
        <f t="shared" si="11"/>
        <v>2.7323999999999997</v>
      </c>
      <c r="G738" s="22">
        <v>3.69</v>
      </c>
      <c r="H738" s="13">
        <v>10</v>
      </c>
      <c r="M738" s="23"/>
    </row>
    <row r="739" spans="1:14" s="10" customFormat="1" x14ac:dyDescent="0.2">
      <c r="A739" s="11" t="s">
        <v>1104</v>
      </c>
      <c r="B739" s="11">
        <v>51124</v>
      </c>
      <c r="C739" s="11">
        <v>1000</v>
      </c>
      <c r="D739" s="11" t="s">
        <v>65</v>
      </c>
      <c r="E739" s="22">
        <v>22.37</v>
      </c>
      <c r="F739" s="32">
        <f t="shared" si="11"/>
        <v>22.1463</v>
      </c>
      <c r="G739" s="22">
        <v>32.74</v>
      </c>
      <c r="H739" s="13">
        <v>1</v>
      </c>
      <c r="M739" s="23"/>
    </row>
    <row r="740" spans="1:14" s="10" customFormat="1" x14ac:dyDescent="0.2">
      <c r="A740" s="11" t="s">
        <v>1105</v>
      </c>
      <c r="B740" s="11">
        <v>51125</v>
      </c>
      <c r="C740" s="11">
        <v>100</v>
      </c>
      <c r="D740" s="11" t="s">
        <v>65</v>
      </c>
      <c r="E740" s="22">
        <v>2.76</v>
      </c>
      <c r="F740" s="32">
        <f t="shared" si="11"/>
        <v>2.7323999999999997</v>
      </c>
      <c r="G740" s="22">
        <v>3.69</v>
      </c>
      <c r="H740" s="13">
        <v>10</v>
      </c>
      <c r="M740" s="23"/>
    </row>
    <row r="741" spans="1:14" s="10" customFormat="1" x14ac:dyDescent="0.2">
      <c r="A741" s="11" t="s">
        <v>1106</v>
      </c>
      <c r="B741" s="11">
        <v>51130</v>
      </c>
      <c r="C741" s="11">
        <v>1000</v>
      </c>
      <c r="D741" s="11" t="s">
        <v>65</v>
      </c>
      <c r="E741" s="22">
        <v>22.37</v>
      </c>
      <c r="F741" s="32">
        <f t="shared" si="11"/>
        <v>22.1463</v>
      </c>
      <c r="G741" s="22">
        <v>32.74</v>
      </c>
      <c r="H741" s="13">
        <v>10</v>
      </c>
      <c r="M741" s="23"/>
    </row>
    <row r="742" spans="1:14" s="10" customFormat="1" x14ac:dyDescent="0.2">
      <c r="A742" s="11" t="s">
        <v>1107</v>
      </c>
      <c r="B742" s="11">
        <v>51131</v>
      </c>
      <c r="C742" s="11">
        <v>100</v>
      </c>
      <c r="D742" s="11" t="s">
        <v>65</v>
      </c>
      <c r="E742" s="22">
        <v>2.76</v>
      </c>
      <c r="F742" s="32">
        <f t="shared" si="11"/>
        <v>2.7323999999999997</v>
      </c>
      <c r="G742" s="22">
        <v>3.69</v>
      </c>
      <c r="H742" s="13">
        <v>10</v>
      </c>
      <c r="M742" s="23"/>
    </row>
    <row r="743" spans="1:14" s="10" customFormat="1" x14ac:dyDescent="0.2">
      <c r="A743" s="11" t="s">
        <v>1108</v>
      </c>
      <c r="B743" s="11">
        <v>51132</v>
      </c>
      <c r="C743" s="11">
        <v>10000</v>
      </c>
      <c r="D743" s="11" t="s">
        <v>1046</v>
      </c>
      <c r="E743" s="22">
        <v>302.37</v>
      </c>
      <c r="F743" s="32">
        <f t="shared" si="11"/>
        <v>299.34629999999999</v>
      </c>
      <c r="G743" s="22">
        <v>458.7</v>
      </c>
      <c r="H743" s="13">
        <v>1</v>
      </c>
      <c r="M743" s="23"/>
    </row>
    <row r="744" spans="1:14" s="10" customFormat="1" x14ac:dyDescent="0.2">
      <c r="A744" s="11" t="s">
        <v>1109</v>
      </c>
      <c r="B744" s="11">
        <v>51133</v>
      </c>
      <c r="C744" s="11">
        <v>1000</v>
      </c>
      <c r="D744" s="11" t="s">
        <v>65</v>
      </c>
      <c r="E744" s="22">
        <v>31.52</v>
      </c>
      <c r="F744" s="32">
        <f t="shared" si="11"/>
        <v>31.204799999999999</v>
      </c>
      <c r="G744" s="22">
        <v>47.82</v>
      </c>
      <c r="H744" s="13">
        <v>10</v>
      </c>
      <c r="M744" s="23"/>
    </row>
    <row r="745" spans="1:14" s="10" customFormat="1" x14ac:dyDescent="0.2">
      <c r="A745" s="11" t="s">
        <v>1110</v>
      </c>
      <c r="B745" s="11">
        <v>51134</v>
      </c>
      <c r="C745" s="11">
        <v>100</v>
      </c>
      <c r="D745" s="11" t="s">
        <v>65</v>
      </c>
      <c r="E745" s="22">
        <v>3.98</v>
      </c>
      <c r="F745" s="32">
        <f t="shared" si="11"/>
        <v>3.9401999999999999</v>
      </c>
      <c r="G745" s="22">
        <v>5.3</v>
      </c>
      <c r="H745" s="13">
        <v>10</v>
      </c>
      <c r="M745" s="23"/>
    </row>
    <row r="746" spans="1:14" s="10" customFormat="1" x14ac:dyDescent="0.2">
      <c r="A746" s="11" t="s">
        <v>1111</v>
      </c>
      <c r="B746" s="11">
        <v>51135</v>
      </c>
      <c r="C746" s="11">
        <v>10000</v>
      </c>
      <c r="D746" s="11" t="s">
        <v>1046</v>
      </c>
      <c r="E746" s="22">
        <v>302.37</v>
      </c>
      <c r="F746" s="32">
        <f t="shared" si="11"/>
        <v>299.34629999999999</v>
      </c>
      <c r="G746" s="22">
        <v>458.7</v>
      </c>
      <c r="H746" s="13">
        <v>1</v>
      </c>
      <c r="M746" s="23"/>
    </row>
    <row r="747" spans="1:14" s="10" customFormat="1" x14ac:dyDescent="0.2">
      <c r="A747" s="11" t="s">
        <v>1112</v>
      </c>
      <c r="B747" s="11">
        <v>51136</v>
      </c>
      <c r="C747" s="11">
        <v>1000</v>
      </c>
      <c r="D747" s="11" t="s">
        <v>65</v>
      </c>
      <c r="E747" s="22">
        <v>31.52</v>
      </c>
      <c r="F747" s="32">
        <f t="shared" si="11"/>
        <v>31.204799999999999</v>
      </c>
      <c r="G747" s="22">
        <v>47.82</v>
      </c>
      <c r="H747" s="13">
        <v>10</v>
      </c>
      <c r="M747" s="23"/>
    </row>
    <row r="748" spans="1:14" s="10" customFormat="1" x14ac:dyDescent="0.2">
      <c r="A748" s="11" t="s">
        <v>1113</v>
      </c>
      <c r="B748" s="11">
        <v>51137</v>
      </c>
      <c r="C748" s="11">
        <v>100</v>
      </c>
      <c r="D748" s="11" t="s">
        <v>65</v>
      </c>
      <c r="E748" s="22">
        <v>3.98</v>
      </c>
      <c r="F748" s="32">
        <f t="shared" si="11"/>
        <v>3.9401999999999999</v>
      </c>
      <c r="G748" s="22">
        <v>5.3</v>
      </c>
      <c r="H748" s="13">
        <v>10</v>
      </c>
      <c r="M748" s="23"/>
    </row>
    <row r="749" spans="1:14" s="10" customFormat="1" x14ac:dyDescent="0.2">
      <c r="A749" s="11" t="s">
        <v>1114</v>
      </c>
      <c r="B749" s="11">
        <v>51138</v>
      </c>
      <c r="C749" s="11">
        <v>7000</v>
      </c>
      <c r="D749" s="11" t="s">
        <v>1046</v>
      </c>
      <c r="E749" s="22">
        <v>244.21</v>
      </c>
      <c r="F749" s="32">
        <f t="shared" si="11"/>
        <v>241.7679</v>
      </c>
      <c r="G749" s="22">
        <v>357.46</v>
      </c>
      <c r="H749" s="13">
        <v>1</v>
      </c>
      <c r="M749" s="23"/>
    </row>
    <row r="750" spans="1:14" s="10" customFormat="1" x14ac:dyDescent="0.2">
      <c r="A750" s="11" t="s">
        <v>1115</v>
      </c>
      <c r="B750" s="11">
        <v>51139</v>
      </c>
      <c r="C750" s="11">
        <v>500</v>
      </c>
      <c r="D750" s="11" t="s">
        <v>65</v>
      </c>
      <c r="E750" s="22">
        <v>18.149999999999999</v>
      </c>
      <c r="F750" s="32">
        <f t="shared" si="11"/>
        <v>17.968499999999999</v>
      </c>
      <c r="G750" s="22">
        <v>26.57</v>
      </c>
      <c r="H750" s="13">
        <v>1</v>
      </c>
      <c r="M750" s="23"/>
    </row>
    <row r="751" spans="1:14" s="10" customFormat="1" x14ac:dyDescent="0.2">
      <c r="A751" s="11" t="s">
        <v>1116</v>
      </c>
      <c r="B751" s="11">
        <v>51140</v>
      </c>
      <c r="C751" s="11">
        <v>100</v>
      </c>
      <c r="D751" s="11" t="s">
        <v>65</v>
      </c>
      <c r="E751" s="22">
        <v>4.3099999999999996</v>
      </c>
      <c r="F751" s="32">
        <f t="shared" si="11"/>
        <v>4.2668999999999997</v>
      </c>
      <c r="G751" s="22">
        <v>5.75</v>
      </c>
      <c r="H751" s="13">
        <v>10</v>
      </c>
      <c r="I751" s="21"/>
      <c r="M751" s="23"/>
    </row>
    <row r="752" spans="1:14" s="10" customFormat="1" x14ac:dyDescent="0.2">
      <c r="A752" s="11" t="s">
        <v>1117</v>
      </c>
      <c r="B752" s="11">
        <v>51141</v>
      </c>
      <c r="C752" s="11">
        <v>7000</v>
      </c>
      <c r="D752" s="11" t="s">
        <v>1046</v>
      </c>
      <c r="E752" s="22">
        <v>244.21</v>
      </c>
      <c r="F752" s="32">
        <f t="shared" si="11"/>
        <v>241.7679</v>
      </c>
      <c r="G752" s="22">
        <v>357.46</v>
      </c>
      <c r="H752" s="13">
        <v>1</v>
      </c>
      <c r="I752" s="22"/>
      <c r="L752" s="22"/>
      <c r="M752" s="23"/>
      <c r="N752" s="22"/>
    </row>
    <row r="753" spans="1:15" s="10" customFormat="1" x14ac:dyDescent="0.2">
      <c r="A753" s="11" t="s">
        <v>1118</v>
      </c>
      <c r="B753" s="11">
        <v>51142</v>
      </c>
      <c r="C753" s="11">
        <v>500</v>
      </c>
      <c r="D753" s="11" t="s">
        <v>65</v>
      </c>
      <c r="E753" s="22">
        <v>18.149999999999999</v>
      </c>
      <c r="F753" s="32">
        <f t="shared" si="11"/>
        <v>17.968499999999999</v>
      </c>
      <c r="G753" s="22">
        <v>26.57</v>
      </c>
      <c r="H753" s="13">
        <v>10</v>
      </c>
      <c r="I753" s="22"/>
      <c r="L753" s="22"/>
      <c r="M753" s="23"/>
    </row>
    <row r="754" spans="1:15" s="10" customFormat="1" x14ac:dyDescent="0.2">
      <c r="A754" s="11" t="s">
        <v>1119</v>
      </c>
      <c r="B754" s="11">
        <v>51143</v>
      </c>
      <c r="C754" s="11">
        <v>100</v>
      </c>
      <c r="D754" s="11" t="s">
        <v>65</v>
      </c>
      <c r="E754" s="22">
        <v>4.3099999999999996</v>
      </c>
      <c r="F754" s="32">
        <f t="shared" si="11"/>
        <v>4.2668999999999997</v>
      </c>
      <c r="G754" s="22">
        <v>5.75</v>
      </c>
      <c r="H754" s="13">
        <v>10</v>
      </c>
      <c r="I754" s="22"/>
      <c r="L754" s="22"/>
      <c r="M754" s="23"/>
    </row>
    <row r="755" spans="1:15" s="10" customFormat="1" x14ac:dyDescent="0.2">
      <c r="A755" s="11" t="s">
        <v>1120</v>
      </c>
      <c r="B755" s="11">
        <v>51192</v>
      </c>
      <c r="C755" s="11">
        <v>3500</v>
      </c>
      <c r="D755" s="11" t="s">
        <v>1046</v>
      </c>
      <c r="E755" s="12">
        <v>210.75</v>
      </c>
      <c r="F755" s="32">
        <f t="shared" si="11"/>
        <v>208.64249999999998</v>
      </c>
      <c r="G755" s="22">
        <v>335.42</v>
      </c>
      <c r="H755" s="13">
        <v>1</v>
      </c>
      <c r="I755" s="22"/>
      <c r="L755" s="22"/>
      <c r="M755" s="23"/>
    </row>
    <row r="756" spans="1:15" s="10" customFormat="1" x14ac:dyDescent="0.2">
      <c r="A756" s="11" t="s">
        <v>1121</v>
      </c>
      <c r="B756" s="11">
        <v>51193</v>
      </c>
      <c r="C756" s="11">
        <v>250</v>
      </c>
      <c r="D756" s="11" t="s">
        <v>65</v>
      </c>
      <c r="E756" s="12">
        <v>16.3</v>
      </c>
      <c r="F756" s="32">
        <f t="shared" si="11"/>
        <v>16.137</v>
      </c>
      <c r="G756" s="22">
        <v>25.95</v>
      </c>
      <c r="H756" s="13">
        <v>10</v>
      </c>
      <c r="I756" s="22"/>
      <c r="L756" s="22"/>
      <c r="M756" s="23"/>
    </row>
    <row r="757" spans="1:15" s="10" customFormat="1" x14ac:dyDescent="0.2">
      <c r="A757" s="11" t="s">
        <v>1457</v>
      </c>
      <c r="B757" s="11">
        <v>55459</v>
      </c>
      <c r="C757" s="11">
        <v>50</v>
      </c>
      <c r="D757" s="11" t="s">
        <v>65</v>
      </c>
      <c r="E757" s="12">
        <v>4.04</v>
      </c>
      <c r="F757" s="32">
        <f t="shared" si="11"/>
        <v>3.9996</v>
      </c>
      <c r="G757" s="22">
        <v>6.44</v>
      </c>
      <c r="H757" s="13">
        <v>1</v>
      </c>
      <c r="I757" s="22"/>
      <c r="L757" s="22"/>
      <c r="M757" s="23"/>
    </row>
    <row r="758" spans="1:15" s="10" customFormat="1" x14ac:dyDescent="0.2">
      <c r="A758" s="11" t="s">
        <v>1122</v>
      </c>
      <c r="B758" s="11">
        <v>51195</v>
      </c>
      <c r="C758" s="11">
        <v>2400</v>
      </c>
      <c r="D758" s="11" t="s">
        <v>1046</v>
      </c>
      <c r="E758" s="12">
        <v>202.08</v>
      </c>
      <c r="F758" s="32">
        <f t="shared" si="11"/>
        <v>200.0592</v>
      </c>
      <c r="G758" s="22">
        <v>303.08999999999997</v>
      </c>
      <c r="H758" s="13">
        <v>1</v>
      </c>
      <c r="I758" s="22"/>
      <c r="L758" s="22"/>
      <c r="M758" s="23"/>
    </row>
    <row r="759" spans="1:15" s="10" customFormat="1" x14ac:dyDescent="0.2">
      <c r="A759" s="11" t="s">
        <v>1123</v>
      </c>
      <c r="B759" s="11">
        <v>51196</v>
      </c>
      <c r="C759" s="11">
        <v>250</v>
      </c>
      <c r="D759" s="11" t="s">
        <v>65</v>
      </c>
      <c r="E759" s="12">
        <v>21.48</v>
      </c>
      <c r="F759" s="32">
        <f t="shared" si="11"/>
        <v>21.2652</v>
      </c>
      <c r="G759" s="22">
        <v>34.19</v>
      </c>
      <c r="H759" s="13">
        <v>1</v>
      </c>
      <c r="I759" s="22"/>
      <c r="L759" s="22"/>
      <c r="M759" s="23"/>
    </row>
    <row r="760" spans="1:15" s="10" customFormat="1" x14ac:dyDescent="0.2">
      <c r="A760" s="11" t="s">
        <v>1458</v>
      </c>
      <c r="B760" s="11">
        <v>55473</v>
      </c>
      <c r="C760" s="11">
        <v>40</v>
      </c>
      <c r="D760" s="11" t="s">
        <v>65</v>
      </c>
      <c r="E760" s="12">
        <v>4.21</v>
      </c>
      <c r="F760" s="32">
        <f t="shared" si="11"/>
        <v>4.1678999999999995</v>
      </c>
      <c r="G760" s="22">
        <v>6.7</v>
      </c>
      <c r="H760" s="13">
        <v>1</v>
      </c>
      <c r="I760" s="22"/>
      <c r="L760" s="22"/>
      <c r="M760" s="23"/>
    </row>
    <row r="761" spans="1:15" s="10" customFormat="1" x14ac:dyDescent="0.2">
      <c r="A761" s="11" t="s">
        <v>1124</v>
      </c>
      <c r="B761" s="11">
        <v>51210</v>
      </c>
      <c r="C761" s="11">
        <v>1800</v>
      </c>
      <c r="D761" s="11" t="s">
        <v>1046</v>
      </c>
      <c r="E761" s="12">
        <v>192.94</v>
      </c>
      <c r="F761" s="32">
        <f t="shared" si="11"/>
        <v>191.01059999999998</v>
      </c>
      <c r="G761" s="22">
        <v>307.08999999999997</v>
      </c>
      <c r="H761" s="13">
        <v>1</v>
      </c>
      <c r="I761" s="22"/>
      <c r="L761" s="22"/>
      <c r="M761" s="23"/>
    </row>
    <row r="762" spans="1:15" s="10" customFormat="1" x14ac:dyDescent="0.2">
      <c r="A762" s="11" t="s">
        <v>1125</v>
      </c>
      <c r="B762" s="11">
        <v>51211</v>
      </c>
      <c r="C762" s="11">
        <v>250</v>
      </c>
      <c r="D762" s="11" t="s">
        <v>65</v>
      </c>
      <c r="E762" s="12">
        <v>29</v>
      </c>
      <c r="F762" s="32">
        <f t="shared" si="11"/>
        <v>28.71</v>
      </c>
      <c r="G762" s="22">
        <v>46.16</v>
      </c>
      <c r="H762" s="13">
        <v>1</v>
      </c>
      <c r="I762" s="22"/>
      <c r="L762" s="22"/>
      <c r="M762" s="23"/>
    </row>
    <row r="763" spans="1:15" s="10" customFormat="1" x14ac:dyDescent="0.2">
      <c r="A763" s="11" t="s">
        <v>1459</v>
      </c>
      <c r="B763" s="11">
        <v>55460</v>
      </c>
      <c r="C763" s="11">
        <v>25</v>
      </c>
      <c r="D763" s="11" t="s">
        <v>65</v>
      </c>
      <c r="E763" s="12">
        <v>3.58</v>
      </c>
      <c r="F763" s="32">
        <f t="shared" si="11"/>
        <v>3.5442</v>
      </c>
      <c r="G763" s="22">
        <v>5.7</v>
      </c>
      <c r="H763" s="13">
        <v>1</v>
      </c>
      <c r="I763" s="22"/>
      <c r="L763" s="22"/>
      <c r="M763" s="23"/>
    </row>
    <row r="764" spans="1:15" s="10" customFormat="1" x14ac:dyDescent="0.2">
      <c r="A764" s="11" t="s">
        <v>1126</v>
      </c>
      <c r="B764" s="11">
        <v>51243</v>
      </c>
      <c r="C764" s="11" t="s">
        <v>1127</v>
      </c>
      <c r="D764" s="11" t="s">
        <v>1046</v>
      </c>
      <c r="E764" s="22">
        <v>250.99</v>
      </c>
      <c r="F764" s="32">
        <f t="shared" si="11"/>
        <v>248.48009999999999</v>
      </c>
      <c r="G764" s="22">
        <v>420.19</v>
      </c>
      <c r="H764" s="13">
        <v>10000</v>
      </c>
      <c r="I764" s="22"/>
      <c r="J764" s="13"/>
      <c r="O764" s="28"/>
    </row>
    <row r="765" spans="1:15" s="10" customFormat="1" x14ac:dyDescent="0.2">
      <c r="A765" s="11" t="s">
        <v>1128</v>
      </c>
      <c r="B765" s="11">
        <v>51244</v>
      </c>
      <c r="C765" s="11" t="s">
        <v>1127</v>
      </c>
      <c r="D765" s="11" t="s">
        <v>65</v>
      </c>
      <c r="E765" s="22">
        <v>26.77</v>
      </c>
      <c r="F765" s="32">
        <f t="shared" si="11"/>
        <v>26.502299999999998</v>
      </c>
      <c r="G765" s="22">
        <v>41.26</v>
      </c>
      <c r="H765" s="13">
        <v>1000</v>
      </c>
      <c r="I765" s="22"/>
      <c r="J765" s="13"/>
      <c r="O765" s="28"/>
    </row>
    <row r="766" spans="1:15" s="10" customFormat="1" x14ac:dyDescent="0.2">
      <c r="A766" s="11" t="s">
        <v>1460</v>
      </c>
      <c r="B766" s="11">
        <v>55441</v>
      </c>
      <c r="C766" s="11" t="s">
        <v>1127</v>
      </c>
      <c r="D766" s="11" t="s">
        <v>65</v>
      </c>
      <c r="E766" s="22">
        <v>4.05</v>
      </c>
      <c r="F766" s="32">
        <f t="shared" si="11"/>
        <v>4.0095000000000001</v>
      </c>
      <c r="G766" s="22">
        <v>6.26</v>
      </c>
      <c r="H766" s="13">
        <v>100</v>
      </c>
      <c r="I766" s="22"/>
      <c r="J766" s="13"/>
      <c r="O766" s="28"/>
    </row>
    <row r="767" spans="1:15" s="10" customFormat="1" x14ac:dyDescent="0.2">
      <c r="A767" s="11" t="s">
        <v>1129</v>
      </c>
      <c r="B767" s="11">
        <v>51246</v>
      </c>
      <c r="C767" s="11" t="s">
        <v>1130</v>
      </c>
      <c r="D767" s="11" t="s">
        <v>1046</v>
      </c>
      <c r="E767" s="22">
        <v>311.37</v>
      </c>
      <c r="F767" s="32">
        <f t="shared" si="11"/>
        <v>308.25630000000001</v>
      </c>
      <c r="G767" s="22">
        <v>521.27</v>
      </c>
      <c r="H767" s="13">
        <v>10000</v>
      </c>
      <c r="I767" s="22"/>
      <c r="J767" s="13"/>
      <c r="O767" s="28"/>
    </row>
    <row r="768" spans="1:15" s="10" customFormat="1" x14ac:dyDescent="0.2">
      <c r="A768" s="11" t="s">
        <v>1131</v>
      </c>
      <c r="B768" s="11">
        <v>51247</v>
      </c>
      <c r="C768" s="11" t="s">
        <v>1130</v>
      </c>
      <c r="D768" s="11" t="s">
        <v>65</v>
      </c>
      <c r="E768" s="22">
        <v>16.89</v>
      </c>
      <c r="F768" s="32">
        <f t="shared" si="11"/>
        <v>16.7211</v>
      </c>
      <c r="G768" s="22">
        <v>26.02</v>
      </c>
      <c r="H768" s="13">
        <v>500</v>
      </c>
      <c r="I768" s="22"/>
      <c r="J768" s="13"/>
      <c r="O768" s="28"/>
    </row>
    <row r="769" spans="1:15" s="10" customFormat="1" x14ac:dyDescent="0.2">
      <c r="A769" s="11" t="s">
        <v>1461</v>
      </c>
      <c r="B769" s="11">
        <v>55442</v>
      </c>
      <c r="C769" s="11" t="s">
        <v>1130</v>
      </c>
      <c r="D769" s="11" t="s">
        <v>65</v>
      </c>
      <c r="E769" s="22">
        <v>4.05</v>
      </c>
      <c r="F769" s="32">
        <f t="shared" si="11"/>
        <v>4.0095000000000001</v>
      </c>
      <c r="G769" s="22">
        <v>6.26</v>
      </c>
      <c r="H769" s="13">
        <v>100</v>
      </c>
      <c r="I769" s="22"/>
      <c r="J769" s="13"/>
      <c r="O769" s="28"/>
    </row>
    <row r="770" spans="1:15" s="10" customFormat="1" x14ac:dyDescent="0.2">
      <c r="A770" s="11" t="s">
        <v>1132</v>
      </c>
      <c r="B770" s="11">
        <v>51249</v>
      </c>
      <c r="C770" s="11" t="s">
        <v>1133</v>
      </c>
      <c r="D770" s="11" t="s">
        <v>1046</v>
      </c>
      <c r="E770" s="22">
        <v>329.64</v>
      </c>
      <c r="F770" s="32">
        <f t="shared" si="11"/>
        <v>326.34359999999998</v>
      </c>
      <c r="G770" s="22">
        <v>551.86</v>
      </c>
      <c r="H770" s="13">
        <v>10000</v>
      </c>
      <c r="I770" s="22"/>
      <c r="J770" s="13"/>
      <c r="O770" s="28"/>
    </row>
    <row r="771" spans="1:15" s="10" customFormat="1" x14ac:dyDescent="0.2">
      <c r="A771" s="11" t="s">
        <v>1134</v>
      </c>
      <c r="B771" s="11">
        <v>51250</v>
      </c>
      <c r="C771" s="11" t="s">
        <v>1133</v>
      </c>
      <c r="D771" s="11" t="s">
        <v>65</v>
      </c>
      <c r="E771" s="22">
        <v>17.440000000000001</v>
      </c>
      <c r="F771" s="32">
        <f t="shared" si="11"/>
        <v>17.265600000000003</v>
      </c>
      <c r="G771" s="22">
        <v>26.87</v>
      </c>
      <c r="H771" s="13">
        <v>500</v>
      </c>
      <c r="I771" s="22"/>
      <c r="J771" s="13"/>
      <c r="O771" s="28"/>
    </row>
    <row r="772" spans="1:15" s="10" customFormat="1" x14ac:dyDescent="0.2">
      <c r="A772" s="11" t="s">
        <v>1462</v>
      </c>
      <c r="B772" s="11">
        <v>55443</v>
      </c>
      <c r="C772" s="11" t="s">
        <v>1133</v>
      </c>
      <c r="D772" s="11" t="s">
        <v>65</v>
      </c>
      <c r="E772" s="22">
        <v>4.05</v>
      </c>
      <c r="F772" s="32">
        <f t="shared" ref="F772:F835" si="12">SUM(E772*0.99)</f>
        <v>4.0095000000000001</v>
      </c>
      <c r="G772" s="22">
        <v>6.26</v>
      </c>
      <c r="H772" s="13">
        <v>100</v>
      </c>
      <c r="I772" s="22"/>
      <c r="J772" s="13"/>
      <c r="O772" s="28"/>
    </row>
    <row r="773" spans="1:15" s="10" customFormat="1" x14ac:dyDescent="0.2">
      <c r="A773" s="11" t="s">
        <v>1135</v>
      </c>
      <c r="B773" s="11">
        <v>51252</v>
      </c>
      <c r="C773" s="11" t="s">
        <v>1136</v>
      </c>
      <c r="D773" s="11" t="s">
        <v>1046</v>
      </c>
      <c r="E773" s="22">
        <v>327.38</v>
      </c>
      <c r="F773" s="32">
        <f t="shared" si="12"/>
        <v>324.1062</v>
      </c>
      <c r="G773" s="22">
        <v>548.09</v>
      </c>
      <c r="H773" s="13">
        <v>8000</v>
      </c>
      <c r="I773" s="22"/>
      <c r="J773" s="13"/>
      <c r="O773" s="28"/>
    </row>
    <row r="774" spans="1:15" s="10" customFormat="1" x14ac:dyDescent="0.2">
      <c r="A774" s="11" t="s">
        <v>1137</v>
      </c>
      <c r="B774" s="11">
        <v>51253</v>
      </c>
      <c r="C774" s="11" t="s">
        <v>1136</v>
      </c>
      <c r="D774" s="11" t="s">
        <v>65</v>
      </c>
      <c r="E774" s="22">
        <v>21.65</v>
      </c>
      <c r="F774" s="32">
        <f t="shared" si="12"/>
        <v>21.433499999999999</v>
      </c>
      <c r="G774" s="22">
        <v>33.35</v>
      </c>
      <c r="H774" s="13">
        <v>500</v>
      </c>
      <c r="I774" s="22"/>
      <c r="J774" s="13"/>
      <c r="O774" s="28"/>
    </row>
    <row r="775" spans="1:15" s="10" customFormat="1" x14ac:dyDescent="0.2">
      <c r="A775" s="11" t="s">
        <v>1463</v>
      </c>
      <c r="B775" s="11">
        <v>55466</v>
      </c>
      <c r="C775" s="11" t="s">
        <v>1136</v>
      </c>
      <c r="D775" s="11" t="s">
        <v>65</v>
      </c>
      <c r="E775" s="22">
        <v>5.01</v>
      </c>
      <c r="F775" s="32">
        <f t="shared" si="12"/>
        <v>4.9598999999999993</v>
      </c>
      <c r="G775" s="22">
        <v>7.7</v>
      </c>
      <c r="H775" s="13">
        <v>100</v>
      </c>
      <c r="I775" s="22"/>
      <c r="J775" s="13"/>
      <c r="O775" s="28"/>
    </row>
    <row r="776" spans="1:15" s="10" customFormat="1" x14ac:dyDescent="0.2">
      <c r="A776" s="11" t="s">
        <v>1138</v>
      </c>
      <c r="B776" s="11">
        <v>51279</v>
      </c>
      <c r="C776" s="11" t="s">
        <v>1139</v>
      </c>
      <c r="D776" s="11" t="s">
        <v>1046</v>
      </c>
      <c r="E776" s="22">
        <v>355.16</v>
      </c>
      <c r="F776" s="32">
        <f t="shared" si="12"/>
        <v>351.60840000000002</v>
      </c>
      <c r="G776" s="22">
        <v>594.58000000000004</v>
      </c>
      <c r="H776" s="13">
        <v>10000</v>
      </c>
      <c r="I776" s="22"/>
      <c r="J776" s="13"/>
      <c r="O776" s="28"/>
    </row>
    <row r="777" spans="1:15" s="10" customFormat="1" x14ac:dyDescent="0.2">
      <c r="A777" s="11" t="s">
        <v>1140</v>
      </c>
      <c r="B777" s="11">
        <v>51280</v>
      </c>
      <c r="C777" s="11" t="s">
        <v>1139</v>
      </c>
      <c r="D777" s="11" t="s">
        <v>65</v>
      </c>
      <c r="E777" s="22">
        <v>19.2</v>
      </c>
      <c r="F777" s="32">
        <f t="shared" si="12"/>
        <v>19.007999999999999</v>
      </c>
      <c r="G777" s="22">
        <v>29.58</v>
      </c>
      <c r="H777" s="13">
        <v>500</v>
      </c>
      <c r="I777" s="22"/>
      <c r="J777" s="13"/>
      <c r="O777" s="28"/>
    </row>
    <row r="778" spans="1:15" s="10" customFormat="1" x14ac:dyDescent="0.2">
      <c r="A778" s="11" t="s">
        <v>1464</v>
      </c>
      <c r="B778" s="11">
        <v>55444</v>
      </c>
      <c r="C778" s="11" t="s">
        <v>1139</v>
      </c>
      <c r="D778" s="11" t="s">
        <v>65</v>
      </c>
      <c r="E778" s="22">
        <v>4.5999999999999996</v>
      </c>
      <c r="F778" s="32">
        <f t="shared" si="12"/>
        <v>4.5539999999999994</v>
      </c>
      <c r="G778" s="22">
        <v>7.08</v>
      </c>
      <c r="H778" s="13">
        <v>100</v>
      </c>
      <c r="I778" s="22"/>
      <c r="J778" s="13"/>
      <c r="O778" s="28"/>
    </row>
    <row r="779" spans="1:15" s="10" customFormat="1" x14ac:dyDescent="0.2">
      <c r="A779" s="11" t="s">
        <v>1141</v>
      </c>
      <c r="B779" s="11">
        <v>51282</v>
      </c>
      <c r="C779" s="11" t="s">
        <v>1142</v>
      </c>
      <c r="D779" s="11" t="s">
        <v>1046</v>
      </c>
      <c r="E779" s="22">
        <v>299.19</v>
      </c>
      <c r="F779" s="32">
        <f t="shared" si="12"/>
        <v>296.19810000000001</v>
      </c>
      <c r="G779" s="22">
        <v>500.88</v>
      </c>
      <c r="H779" s="13">
        <v>8000</v>
      </c>
      <c r="I779" s="22"/>
      <c r="J779" s="13"/>
      <c r="O779" s="28"/>
    </row>
    <row r="780" spans="1:15" s="10" customFormat="1" x14ac:dyDescent="0.2">
      <c r="A780" s="11" t="s">
        <v>1143</v>
      </c>
      <c r="B780" s="11">
        <v>51283</v>
      </c>
      <c r="C780" s="11" t="s">
        <v>1142</v>
      </c>
      <c r="D780" s="11" t="s">
        <v>65</v>
      </c>
      <c r="E780" s="22">
        <v>20.260000000000002</v>
      </c>
      <c r="F780" s="32">
        <f t="shared" si="12"/>
        <v>20.057400000000001</v>
      </c>
      <c r="G780" s="22">
        <v>31.24</v>
      </c>
      <c r="H780" s="13">
        <v>500</v>
      </c>
      <c r="I780" s="22"/>
      <c r="J780" s="13"/>
      <c r="O780" s="28"/>
    </row>
    <row r="781" spans="1:15" s="10" customFormat="1" x14ac:dyDescent="0.2">
      <c r="A781" s="11" t="s">
        <v>1465</v>
      </c>
      <c r="B781" s="11">
        <v>55445</v>
      </c>
      <c r="C781" s="11" t="s">
        <v>1142</v>
      </c>
      <c r="D781" s="11" t="s">
        <v>65</v>
      </c>
      <c r="E781" s="22">
        <v>4.7300000000000004</v>
      </c>
      <c r="F781" s="32">
        <f t="shared" si="12"/>
        <v>4.6827000000000005</v>
      </c>
      <c r="G781" s="22">
        <v>7.28</v>
      </c>
      <c r="H781" s="13">
        <v>100</v>
      </c>
      <c r="I781" s="22"/>
      <c r="J781" s="13"/>
      <c r="O781" s="28"/>
    </row>
    <row r="782" spans="1:15" s="10" customFormat="1" x14ac:dyDescent="0.2">
      <c r="A782" s="11" t="s">
        <v>1144</v>
      </c>
      <c r="B782" s="11">
        <v>51285</v>
      </c>
      <c r="C782" s="11" t="s">
        <v>1145</v>
      </c>
      <c r="D782" s="11" t="s">
        <v>1046</v>
      </c>
      <c r="E782" s="22">
        <v>277.41000000000003</v>
      </c>
      <c r="F782" s="32">
        <f t="shared" si="12"/>
        <v>274.63590000000005</v>
      </c>
      <c r="G782" s="22">
        <v>464.42</v>
      </c>
      <c r="H782" s="13">
        <v>7000</v>
      </c>
      <c r="I782" s="22"/>
      <c r="J782" s="13"/>
      <c r="O782" s="28"/>
    </row>
    <row r="783" spans="1:15" s="10" customFormat="1" x14ac:dyDescent="0.2">
      <c r="A783" s="11" t="s">
        <v>1146</v>
      </c>
      <c r="B783" s="11">
        <v>53131</v>
      </c>
      <c r="C783" s="11" t="s">
        <v>1145</v>
      </c>
      <c r="D783" s="11" t="s">
        <v>65</v>
      </c>
      <c r="E783" s="22">
        <v>121.08</v>
      </c>
      <c r="F783" s="32">
        <f t="shared" si="12"/>
        <v>119.86919999999999</v>
      </c>
      <c r="G783" s="22">
        <v>186.6</v>
      </c>
      <c r="H783" s="13">
        <v>3000</v>
      </c>
      <c r="I783" s="22"/>
      <c r="J783" s="13"/>
      <c r="O783" s="28"/>
    </row>
    <row r="784" spans="1:15" s="10" customFormat="1" x14ac:dyDescent="0.2">
      <c r="A784" s="11" t="s">
        <v>1147</v>
      </c>
      <c r="B784" s="11">
        <v>51286</v>
      </c>
      <c r="C784" s="11" t="s">
        <v>1145</v>
      </c>
      <c r="D784" s="11" t="s">
        <v>65</v>
      </c>
      <c r="E784" s="22">
        <v>20.59</v>
      </c>
      <c r="F784" s="32">
        <f t="shared" si="12"/>
        <v>20.3841</v>
      </c>
      <c r="G784" s="22">
        <v>31.72</v>
      </c>
      <c r="H784" s="13">
        <v>500</v>
      </c>
      <c r="I784" s="22"/>
      <c r="J784" s="13"/>
      <c r="O784" s="28"/>
    </row>
    <row r="785" spans="1:15" s="10" customFormat="1" x14ac:dyDescent="0.2">
      <c r="A785" s="11" t="s">
        <v>1466</v>
      </c>
      <c r="B785" s="11">
        <v>55467</v>
      </c>
      <c r="C785" s="11" t="s">
        <v>1145</v>
      </c>
      <c r="D785" s="11" t="s">
        <v>65</v>
      </c>
      <c r="E785" s="22">
        <v>4.71</v>
      </c>
      <c r="F785" s="32">
        <f t="shared" si="12"/>
        <v>4.6628999999999996</v>
      </c>
      <c r="G785" s="22">
        <v>7.25</v>
      </c>
      <c r="H785" s="13">
        <v>100</v>
      </c>
      <c r="I785" s="22"/>
      <c r="J785" s="13"/>
      <c r="O785" s="28"/>
    </row>
    <row r="786" spans="1:15" s="10" customFormat="1" x14ac:dyDescent="0.2">
      <c r="A786" s="11" t="s">
        <v>1148</v>
      </c>
      <c r="B786" s="11">
        <v>51288</v>
      </c>
      <c r="C786" s="11" t="s">
        <v>1149</v>
      </c>
      <c r="D786" s="11" t="s">
        <v>1046</v>
      </c>
      <c r="E786" s="22">
        <v>271.37</v>
      </c>
      <c r="F786" s="32">
        <f t="shared" si="12"/>
        <v>268.65629999999999</v>
      </c>
      <c r="G786" s="22">
        <v>457.52</v>
      </c>
      <c r="H786" s="13">
        <v>5000</v>
      </c>
      <c r="I786" s="22"/>
      <c r="J786" s="13"/>
      <c r="O786" s="28"/>
    </row>
    <row r="787" spans="1:15" s="10" customFormat="1" x14ac:dyDescent="0.2">
      <c r="A787" s="11" t="s">
        <v>1150</v>
      </c>
      <c r="B787" s="11">
        <v>51289</v>
      </c>
      <c r="C787" s="11" t="s">
        <v>1149</v>
      </c>
      <c r="D787" s="11" t="s">
        <v>65</v>
      </c>
      <c r="E787" s="22">
        <v>28.57</v>
      </c>
      <c r="F787" s="32">
        <f t="shared" si="12"/>
        <v>28.284300000000002</v>
      </c>
      <c r="G787" s="22">
        <v>44.02</v>
      </c>
      <c r="H787" s="13">
        <v>500</v>
      </c>
      <c r="I787" s="22"/>
      <c r="J787" s="13"/>
      <c r="O787" s="28"/>
    </row>
    <row r="788" spans="1:15" s="10" customFormat="1" x14ac:dyDescent="0.2">
      <c r="A788" s="11" t="s">
        <v>1467</v>
      </c>
      <c r="B788" s="11">
        <v>55468</v>
      </c>
      <c r="C788" s="11" t="s">
        <v>1149</v>
      </c>
      <c r="D788" s="11" t="s">
        <v>65</v>
      </c>
      <c r="E788" s="22">
        <v>6.41</v>
      </c>
      <c r="F788" s="32">
        <f t="shared" si="12"/>
        <v>6.3459000000000003</v>
      </c>
      <c r="G788" s="22">
        <v>10.01</v>
      </c>
      <c r="H788" s="13">
        <v>100</v>
      </c>
      <c r="I788" s="22"/>
      <c r="J788" s="13"/>
      <c r="O788" s="28"/>
    </row>
    <row r="789" spans="1:15" s="10" customFormat="1" x14ac:dyDescent="0.2">
      <c r="A789" s="11" t="s">
        <v>1151</v>
      </c>
      <c r="B789" s="11">
        <v>51294</v>
      </c>
      <c r="C789" s="11" t="s">
        <v>1152</v>
      </c>
      <c r="D789" s="11" t="s">
        <v>1046</v>
      </c>
      <c r="E789" s="22">
        <v>273.27</v>
      </c>
      <c r="F789" s="32">
        <f t="shared" si="12"/>
        <v>270.53729999999996</v>
      </c>
      <c r="G789" s="22">
        <v>442.35</v>
      </c>
      <c r="H789" s="13">
        <v>5000</v>
      </c>
      <c r="I789" s="22"/>
      <c r="J789" s="13"/>
      <c r="O789" s="28"/>
    </row>
    <row r="790" spans="1:15" s="10" customFormat="1" x14ac:dyDescent="0.2">
      <c r="A790" s="11" t="s">
        <v>1153</v>
      </c>
      <c r="B790" s="11">
        <v>51295</v>
      </c>
      <c r="C790" s="11" t="s">
        <v>1152</v>
      </c>
      <c r="D790" s="11" t="s">
        <v>65</v>
      </c>
      <c r="E790" s="22">
        <v>28.8</v>
      </c>
      <c r="F790" s="32">
        <f t="shared" si="12"/>
        <v>28.512</v>
      </c>
      <c r="G790" s="22">
        <v>44.4</v>
      </c>
      <c r="H790" s="13">
        <v>500</v>
      </c>
      <c r="I790" s="22"/>
      <c r="J790" s="13"/>
      <c r="O790" s="28"/>
    </row>
    <row r="791" spans="1:15" s="10" customFormat="1" x14ac:dyDescent="0.2">
      <c r="A791" s="11" t="s">
        <v>1468</v>
      </c>
      <c r="B791" s="11">
        <v>55469</v>
      </c>
      <c r="C791" s="11" t="s">
        <v>1152</v>
      </c>
      <c r="D791" s="11" t="s">
        <v>65</v>
      </c>
      <c r="E791" s="22">
        <v>6.5</v>
      </c>
      <c r="F791" s="32">
        <f t="shared" si="12"/>
        <v>6.4349999999999996</v>
      </c>
      <c r="G791" s="22">
        <v>9.8800000000000008</v>
      </c>
      <c r="H791" s="13">
        <v>100</v>
      </c>
      <c r="I791" s="22"/>
      <c r="J791" s="13"/>
      <c r="O791" s="28"/>
    </row>
    <row r="792" spans="1:15" s="10" customFormat="1" x14ac:dyDescent="0.2">
      <c r="A792" s="11" t="s">
        <v>1154</v>
      </c>
      <c r="B792" s="11">
        <v>51300</v>
      </c>
      <c r="C792" s="11" t="s">
        <v>1155</v>
      </c>
      <c r="D792" s="11" t="s">
        <v>1046</v>
      </c>
      <c r="E792" s="22">
        <v>264.22000000000003</v>
      </c>
      <c r="F792" s="32">
        <f t="shared" si="12"/>
        <v>261.57780000000002</v>
      </c>
      <c r="G792" s="22">
        <v>457.52</v>
      </c>
      <c r="H792" s="13">
        <v>3500</v>
      </c>
      <c r="I792" s="22"/>
      <c r="J792" s="13"/>
      <c r="O792" s="28"/>
    </row>
    <row r="793" spans="1:15" s="10" customFormat="1" x14ac:dyDescent="0.2">
      <c r="A793" s="11" t="s">
        <v>1156</v>
      </c>
      <c r="B793" s="11">
        <v>51301</v>
      </c>
      <c r="C793" s="11" t="s">
        <v>1155</v>
      </c>
      <c r="D793" s="11" t="s">
        <v>65</v>
      </c>
      <c r="E793" s="10">
        <v>39.26</v>
      </c>
      <c r="F793" s="32">
        <f t="shared" si="12"/>
        <v>38.867399999999996</v>
      </c>
      <c r="G793" s="22">
        <v>60.52</v>
      </c>
      <c r="H793" s="13">
        <v>500</v>
      </c>
      <c r="I793" s="22"/>
      <c r="J793" s="13"/>
      <c r="O793" s="28"/>
    </row>
    <row r="794" spans="1:15" s="10" customFormat="1" x14ac:dyDescent="0.2">
      <c r="A794" s="11" t="s">
        <v>1469</v>
      </c>
      <c r="B794" s="11">
        <v>55474</v>
      </c>
      <c r="C794" s="11" t="s">
        <v>1155</v>
      </c>
      <c r="D794" s="11" t="s">
        <v>65</v>
      </c>
      <c r="E794" s="10">
        <v>4.45</v>
      </c>
      <c r="F794" s="32">
        <f t="shared" si="12"/>
        <v>4.4055</v>
      </c>
      <c r="G794" s="22">
        <v>6.85</v>
      </c>
      <c r="H794" s="13">
        <v>50</v>
      </c>
      <c r="I794" s="22"/>
      <c r="J794" s="13"/>
      <c r="O794" s="28"/>
    </row>
    <row r="795" spans="1:15" s="10" customFormat="1" x14ac:dyDescent="0.2">
      <c r="A795" s="11" t="s">
        <v>1157</v>
      </c>
      <c r="B795" s="11">
        <v>51309</v>
      </c>
      <c r="C795" s="11" t="s">
        <v>1158</v>
      </c>
      <c r="D795" s="11" t="s">
        <v>1046</v>
      </c>
      <c r="E795" s="10">
        <v>429.74</v>
      </c>
      <c r="F795" s="32">
        <f t="shared" si="12"/>
        <v>425.44260000000003</v>
      </c>
      <c r="G795" s="22">
        <v>719.43</v>
      </c>
      <c r="H795" s="13">
        <v>6000</v>
      </c>
      <c r="I795" s="22"/>
      <c r="J795" s="13"/>
      <c r="O795" s="28"/>
    </row>
    <row r="796" spans="1:15" s="10" customFormat="1" x14ac:dyDescent="0.2">
      <c r="A796" s="11" t="s">
        <v>1159</v>
      </c>
      <c r="B796" s="11">
        <v>51310</v>
      </c>
      <c r="C796" s="11" t="s">
        <v>1158</v>
      </c>
      <c r="D796" s="11" t="s">
        <v>65</v>
      </c>
      <c r="E796" s="22">
        <v>37.270000000000003</v>
      </c>
      <c r="F796" s="32">
        <f t="shared" si="12"/>
        <v>36.897300000000001</v>
      </c>
      <c r="G796" s="22">
        <v>57.44</v>
      </c>
      <c r="H796" s="13">
        <v>500</v>
      </c>
      <c r="I796" s="22"/>
      <c r="J796" s="13"/>
      <c r="K796" s="22"/>
      <c r="O796" s="28"/>
    </row>
    <row r="797" spans="1:15" s="10" customFormat="1" x14ac:dyDescent="0.2">
      <c r="A797" s="11" t="s">
        <v>1470</v>
      </c>
      <c r="B797" s="11">
        <v>55470</v>
      </c>
      <c r="C797" s="11" t="s">
        <v>1158</v>
      </c>
      <c r="D797" s="11" t="s">
        <v>65</v>
      </c>
      <c r="E797" s="22">
        <v>8.42</v>
      </c>
      <c r="F797" s="32">
        <f t="shared" si="12"/>
        <v>8.335799999999999</v>
      </c>
      <c r="G797" s="22">
        <v>12.95</v>
      </c>
      <c r="H797" s="13">
        <v>100</v>
      </c>
      <c r="I797" s="22"/>
      <c r="J797" s="13"/>
      <c r="K797" s="22"/>
      <c r="O797" s="28"/>
    </row>
    <row r="798" spans="1:15" s="10" customFormat="1" x14ac:dyDescent="0.2">
      <c r="A798" s="11" t="s">
        <v>1160</v>
      </c>
      <c r="B798" s="11">
        <v>51312</v>
      </c>
      <c r="C798" s="11" t="s">
        <v>1161</v>
      </c>
      <c r="D798" s="11" t="s">
        <v>1046</v>
      </c>
      <c r="E798" s="22">
        <v>321.33999999999997</v>
      </c>
      <c r="F798" s="32">
        <f t="shared" si="12"/>
        <v>318.1266</v>
      </c>
      <c r="G798" s="22">
        <v>495.22</v>
      </c>
      <c r="H798" s="13">
        <v>4000</v>
      </c>
      <c r="I798" s="22"/>
      <c r="J798" s="13"/>
      <c r="K798" s="22"/>
      <c r="O798" s="28"/>
    </row>
    <row r="799" spans="1:15" s="10" customFormat="1" x14ac:dyDescent="0.2">
      <c r="A799" s="11" t="s">
        <v>1162</v>
      </c>
      <c r="B799" s="11">
        <v>51313</v>
      </c>
      <c r="C799" s="11" t="s">
        <v>1161</v>
      </c>
      <c r="D799" s="11" t="s">
        <v>65</v>
      </c>
      <c r="E799" s="22">
        <v>42.66</v>
      </c>
      <c r="F799" s="32">
        <f t="shared" si="12"/>
        <v>42.233399999999996</v>
      </c>
      <c r="G799" s="22">
        <v>65.739999999999995</v>
      </c>
      <c r="H799" s="13">
        <v>500</v>
      </c>
      <c r="I799" s="22"/>
      <c r="J799" s="13"/>
      <c r="K799" s="22"/>
      <c r="O799" s="28"/>
    </row>
    <row r="800" spans="1:15" s="10" customFormat="1" x14ac:dyDescent="0.2">
      <c r="A800" s="11" t="s">
        <v>1471</v>
      </c>
      <c r="B800" s="11">
        <v>55475</v>
      </c>
      <c r="C800" s="11" t="s">
        <v>1161</v>
      </c>
      <c r="D800" s="11" t="s">
        <v>65</v>
      </c>
      <c r="E800" s="22">
        <v>9.42</v>
      </c>
      <c r="F800" s="32">
        <f t="shared" si="12"/>
        <v>9.3257999999999992</v>
      </c>
      <c r="G800" s="22">
        <v>14.51</v>
      </c>
      <c r="H800" s="13">
        <v>100</v>
      </c>
      <c r="I800" s="22"/>
      <c r="J800" s="13"/>
      <c r="K800" s="22"/>
      <c r="O800" s="28"/>
    </row>
    <row r="801" spans="1:15" s="10" customFormat="1" x14ac:dyDescent="0.2">
      <c r="A801" s="11" t="s">
        <v>1163</v>
      </c>
      <c r="B801" s="11">
        <v>51255</v>
      </c>
      <c r="C801" s="11" t="s">
        <v>1127</v>
      </c>
      <c r="D801" s="11" t="s">
        <v>1046</v>
      </c>
      <c r="E801" s="22">
        <v>293.55</v>
      </c>
      <c r="F801" s="32">
        <f t="shared" si="12"/>
        <v>290.61450000000002</v>
      </c>
      <c r="G801" s="22">
        <v>491.43</v>
      </c>
      <c r="H801" s="13">
        <v>10000</v>
      </c>
      <c r="I801" s="22"/>
      <c r="J801" s="13"/>
      <c r="K801" s="22"/>
      <c r="O801" s="28"/>
    </row>
    <row r="802" spans="1:15" s="10" customFormat="1" x14ac:dyDescent="0.2">
      <c r="A802" s="11" t="s">
        <v>1164</v>
      </c>
      <c r="B802" s="11">
        <v>51256</v>
      </c>
      <c r="C802" s="11" t="s">
        <v>1127</v>
      </c>
      <c r="D802" s="11" t="s">
        <v>65</v>
      </c>
      <c r="E802" s="22">
        <v>31.33</v>
      </c>
      <c r="F802" s="32">
        <f t="shared" si="12"/>
        <v>31.016699999999997</v>
      </c>
      <c r="G802" s="22">
        <v>48.28</v>
      </c>
      <c r="H802" s="13">
        <v>1000</v>
      </c>
      <c r="I802" s="22"/>
      <c r="J802" s="13"/>
      <c r="K802" s="22"/>
      <c r="O802" s="28"/>
    </row>
    <row r="803" spans="1:15" s="10" customFormat="1" x14ac:dyDescent="0.2">
      <c r="A803" s="11" t="s">
        <v>1472</v>
      </c>
      <c r="B803" s="11">
        <v>55446</v>
      </c>
      <c r="C803" s="11" t="s">
        <v>1127</v>
      </c>
      <c r="D803" s="11" t="s">
        <v>65</v>
      </c>
      <c r="E803" s="22">
        <v>3.76</v>
      </c>
      <c r="F803" s="32">
        <f t="shared" si="12"/>
        <v>3.7223999999999999</v>
      </c>
      <c r="G803" s="22">
        <v>5.8</v>
      </c>
      <c r="H803" s="13">
        <v>100</v>
      </c>
      <c r="I803" s="22"/>
      <c r="J803" s="13"/>
      <c r="K803" s="22"/>
      <c r="O803" s="28"/>
    </row>
    <row r="804" spans="1:15" s="10" customFormat="1" x14ac:dyDescent="0.2">
      <c r="A804" s="11" t="s">
        <v>1165</v>
      </c>
      <c r="B804" s="11">
        <v>51258</v>
      </c>
      <c r="C804" s="11" t="s">
        <v>1133</v>
      </c>
      <c r="D804" s="11" t="s">
        <v>1046</v>
      </c>
      <c r="E804" s="22">
        <v>398.82</v>
      </c>
      <c r="F804" s="32">
        <f t="shared" si="12"/>
        <v>394.83179999999999</v>
      </c>
      <c r="G804" s="22">
        <v>667.68</v>
      </c>
      <c r="H804" s="13">
        <v>10000</v>
      </c>
      <c r="I804" s="22"/>
      <c r="J804" s="13"/>
      <c r="K804" s="22"/>
      <c r="O804" s="28"/>
    </row>
    <row r="805" spans="1:15" s="10" customFormat="1" x14ac:dyDescent="0.2">
      <c r="A805" s="11" t="s">
        <v>1166</v>
      </c>
      <c r="B805" s="11">
        <v>51259</v>
      </c>
      <c r="C805" s="11" t="s">
        <v>1133</v>
      </c>
      <c r="D805" s="11" t="s">
        <v>65</v>
      </c>
      <c r="E805" s="22">
        <v>21.11</v>
      </c>
      <c r="F805" s="32">
        <f t="shared" si="12"/>
        <v>20.898899999999998</v>
      </c>
      <c r="G805" s="22">
        <v>32.53</v>
      </c>
      <c r="H805" s="13">
        <v>500</v>
      </c>
      <c r="I805" s="22"/>
      <c r="J805" s="13"/>
      <c r="K805" s="22"/>
      <c r="O805" s="28"/>
    </row>
    <row r="806" spans="1:15" s="10" customFormat="1" x14ac:dyDescent="0.2">
      <c r="A806" s="11" t="s">
        <v>1473</v>
      </c>
      <c r="B806" s="11">
        <v>55447</v>
      </c>
      <c r="C806" s="11" t="s">
        <v>1133</v>
      </c>
      <c r="D806" s="11" t="s">
        <v>65</v>
      </c>
      <c r="E806" s="22">
        <v>4.84</v>
      </c>
      <c r="F806" s="32">
        <f t="shared" si="12"/>
        <v>4.7915999999999999</v>
      </c>
      <c r="G806" s="22">
        <v>7.46</v>
      </c>
      <c r="H806" s="13">
        <v>100</v>
      </c>
      <c r="I806" s="22"/>
      <c r="J806" s="13"/>
      <c r="K806" s="22"/>
      <c r="O806" s="28"/>
    </row>
    <row r="807" spans="1:15" s="10" customFormat="1" x14ac:dyDescent="0.2">
      <c r="A807" s="11" t="s">
        <v>1167</v>
      </c>
      <c r="B807" s="11">
        <v>51483</v>
      </c>
      <c r="C807" s="11" t="s">
        <v>1168</v>
      </c>
      <c r="D807" s="13" t="s">
        <v>1046</v>
      </c>
      <c r="E807" s="22">
        <v>214.99</v>
      </c>
      <c r="F807" s="32">
        <f t="shared" si="12"/>
        <v>212.84010000000001</v>
      </c>
      <c r="G807" s="22">
        <v>332.23</v>
      </c>
      <c r="H807" s="11">
        <v>10000</v>
      </c>
      <c r="I807" s="11"/>
      <c r="M807" s="23"/>
    </row>
    <row r="808" spans="1:15" s="10" customFormat="1" x14ac:dyDescent="0.2">
      <c r="A808" s="11" t="s">
        <v>1169</v>
      </c>
      <c r="B808" s="11">
        <v>51484</v>
      </c>
      <c r="C808" s="11" t="s">
        <v>1168</v>
      </c>
      <c r="D808" s="13" t="s">
        <v>65</v>
      </c>
      <c r="E808" s="22">
        <v>22.94</v>
      </c>
      <c r="F808" s="32">
        <f t="shared" si="12"/>
        <v>22.710599999999999</v>
      </c>
      <c r="G808" s="22">
        <v>35.44</v>
      </c>
      <c r="H808" s="11">
        <v>1000</v>
      </c>
      <c r="I808" s="11"/>
      <c r="M808" s="23"/>
    </row>
    <row r="809" spans="1:15" s="10" customFormat="1" x14ac:dyDescent="0.2">
      <c r="A809" s="11" t="s">
        <v>1474</v>
      </c>
      <c r="B809" s="11">
        <v>55455</v>
      </c>
      <c r="C809" s="11" t="s">
        <v>1168</v>
      </c>
      <c r="D809" s="13" t="s">
        <v>65</v>
      </c>
      <c r="E809" s="22">
        <v>2.71</v>
      </c>
      <c r="F809" s="32">
        <f t="shared" si="12"/>
        <v>2.6829000000000001</v>
      </c>
      <c r="G809" s="22">
        <v>4.1900000000000004</v>
      </c>
      <c r="H809" s="11">
        <v>100</v>
      </c>
      <c r="I809" s="11"/>
      <c r="M809" s="23"/>
    </row>
    <row r="810" spans="1:15" s="10" customFormat="1" x14ac:dyDescent="0.2">
      <c r="A810" s="11" t="s">
        <v>1170</v>
      </c>
      <c r="B810" s="11">
        <v>51486</v>
      </c>
      <c r="C810" s="11" t="s">
        <v>1171</v>
      </c>
      <c r="D810" s="13" t="s">
        <v>1046</v>
      </c>
      <c r="E810" s="22">
        <v>234.8</v>
      </c>
      <c r="F810" s="32">
        <f t="shared" si="12"/>
        <v>232.452</v>
      </c>
      <c r="G810" s="22">
        <v>362.82</v>
      </c>
      <c r="H810" s="11">
        <v>10000</v>
      </c>
      <c r="I810" s="11"/>
      <c r="M810" s="23"/>
    </row>
    <row r="811" spans="1:15" s="10" customFormat="1" x14ac:dyDescent="0.2">
      <c r="A811" s="11" t="s">
        <v>1172</v>
      </c>
      <c r="B811" s="11">
        <v>51487</v>
      </c>
      <c r="C811" s="11" t="s">
        <v>1171</v>
      </c>
      <c r="D811" s="13" t="s">
        <v>65</v>
      </c>
      <c r="E811" s="22">
        <v>25.08</v>
      </c>
      <c r="F811" s="32">
        <f t="shared" si="12"/>
        <v>24.829199999999997</v>
      </c>
      <c r="G811" s="22">
        <v>38.76</v>
      </c>
      <c r="H811" s="11">
        <v>1000</v>
      </c>
      <c r="I811" s="11"/>
      <c r="M811" s="23"/>
    </row>
    <row r="812" spans="1:15" s="10" customFormat="1" x14ac:dyDescent="0.2">
      <c r="A812" s="11" t="s">
        <v>1475</v>
      </c>
      <c r="B812" s="11">
        <v>55456</v>
      </c>
      <c r="C812" s="11" t="s">
        <v>1171</v>
      </c>
      <c r="D812" s="13" t="s">
        <v>65</v>
      </c>
      <c r="E812" s="22">
        <v>2.85</v>
      </c>
      <c r="F812" s="32">
        <f t="shared" si="12"/>
        <v>2.8214999999999999</v>
      </c>
      <c r="G812" s="22">
        <v>4.4000000000000004</v>
      </c>
      <c r="H812" s="11">
        <v>100</v>
      </c>
      <c r="I812" s="11"/>
      <c r="M812" s="23"/>
    </row>
    <row r="813" spans="1:15" s="10" customFormat="1" x14ac:dyDescent="0.2">
      <c r="A813" s="11" t="s">
        <v>1173</v>
      </c>
      <c r="B813" s="11">
        <v>51489</v>
      </c>
      <c r="C813" s="11" t="s">
        <v>1174</v>
      </c>
      <c r="D813" s="13" t="s">
        <v>1046</v>
      </c>
      <c r="E813" s="22">
        <v>234.8</v>
      </c>
      <c r="F813" s="32">
        <f t="shared" si="12"/>
        <v>232.452</v>
      </c>
      <c r="G813" s="22">
        <v>362.82</v>
      </c>
      <c r="H813" s="11">
        <v>10000</v>
      </c>
      <c r="I813" s="11"/>
      <c r="M813" s="23"/>
    </row>
    <row r="814" spans="1:15" s="10" customFormat="1" x14ac:dyDescent="0.2">
      <c r="A814" s="11" t="s">
        <v>1175</v>
      </c>
      <c r="B814" s="11">
        <v>51490</v>
      </c>
      <c r="C814" s="11" t="s">
        <v>1174</v>
      </c>
      <c r="D814" s="13" t="s">
        <v>65</v>
      </c>
      <c r="E814" s="22">
        <v>25.08</v>
      </c>
      <c r="F814" s="32">
        <f t="shared" si="12"/>
        <v>24.829199999999997</v>
      </c>
      <c r="G814" s="22">
        <v>38.76</v>
      </c>
      <c r="H814" s="11">
        <v>1000</v>
      </c>
      <c r="I814" s="11"/>
      <c r="M814" s="23"/>
    </row>
    <row r="815" spans="1:15" s="10" customFormat="1" x14ac:dyDescent="0.2">
      <c r="A815" s="11" t="s">
        <v>1476</v>
      </c>
      <c r="B815" s="11">
        <v>55457</v>
      </c>
      <c r="C815" s="11" t="s">
        <v>1174</v>
      </c>
      <c r="D815" s="13" t="s">
        <v>65</v>
      </c>
      <c r="E815" s="22">
        <v>2.85</v>
      </c>
      <c r="F815" s="32">
        <f t="shared" si="12"/>
        <v>2.8214999999999999</v>
      </c>
      <c r="G815" s="22">
        <v>4.4000000000000004</v>
      </c>
      <c r="H815" s="11">
        <v>100</v>
      </c>
      <c r="I815" s="11"/>
      <c r="M815" s="23"/>
    </row>
    <row r="816" spans="1:15" s="10" customFormat="1" x14ac:dyDescent="0.2">
      <c r="A816" s="11" t="s">
        <v>1176</v>
      </c>
      <c r="B816" s="11">
        <v>51495</v>
      </c>
      <c r="C816" s="11" t="s">
        <v>1177</v>
      </c>
      <c r="D816" s="13" t="s">
        <v>1046</v>
      </c>
      <c r="E816" s="22">
        <v>322.7</v>
      </c>
      <c r="F816" s="32">
        <f t="shared" si="12"/>
        <v>319.47300000000001</v>
      </c>
      <c r="G816" s="22">
        <v>498.65</v>
      </c>
      <c r="H816" s="11">
        <v>10000</v>
      </c>
      <c r="I816" s="11"/>
      <c r="M816" s="23"/>
    </row>
    <row r="817" spans="1:13" s="10" customFormat="1" x14ac:dyDescent="0.2">
      <c r="A817" s="11" t="s">
        <v>1178</v>
      </c>
      <c r="B817" s="11">
        <v>51496</v>
      </c>
      <c r="C817" s="11" t="s">
        <v>1177</v>
      </c>
      <c r="D817" s="13" t="s">
        <v>65</v>
      </c>
      <c r="E817" s="22">
        <v>33.74</v>
      </c>
      <c r="F817" s="32">
        <f t="shared" si="12"/>
        <v>33.4026</v>
      </c>
      <c r="G817" s="22">
        <v>52.15</v>
      </c>
      <c r="H817" s="11">
        <v>1000</v>
      </c>
      <c r="I817" s="11"/>
      <c r="M817" s="23"/>
    </row>
    <row r="818" spans="1:13" s="10" customFormat="1" x14ac:dyDescent="0.2">
      <c r="A818" s="11" t="s">
        <v>1477</v>
      </c>
      <c r="B818" s="11">
        <v>55458</v>
      </c>
      <c r="C818" s="11" t="s">
        <v>1177</v>
      </c>
      <c r="D818" s="13" t="s">
        <v>65</v>
      </c>
      <c r="E818" s="22">
        <v>3.85</v>
      </c>
      <c r="F818" s="32">
        <f t="shared" si="12"/>
        <v>3.8115000000000001</v>
      </c>
      <c r="G818" s="22">
        <v>5.95</v>
      </c>
      <c r="H818" s="11">
        <v>100</v>
      </c>
      <c r="I818" s="11"/>
      <c r="M818" s="23"/>
    </row>
    <row r="819" spans="1:13" s="10" customFormat="1" x14ac:dyDescent="0.2">
      <c r="A819" s="11" t="s">
        <v>1179</v>
      </c>
      <c r="B819" s="11">
        <v>51564</v>
      </c>
      <c r="C819" s="11" t="s">
        <v>1168</v>
      </c>
      <c r="D819" s="13" t="s">
        <v>1046</v>
      </c>
      <c r="E819" s="22">
        <v>242.46</v>
      </c>
      <c r="F819" s="32">
        <f t="shared" si="12"/>
        <v>240.03540000000001</v>
      </c>
      <c r="G819" s="22">
        <v>374.65</v>
      </c>
      <c r="H819" s="11">
        <v>10000</v>
      </c>
      <c r="I819" s="11"/>
      <c r="M819" s="23"/>
    </row>
    <row r="820" spans="1:13" s="10" customFormat="1" x14ac:dyDescent="0.2">
      <c r="A820" s="11" t="s">
        <v>1180</v>
      </c>
      <c r="B820" s="11">
        <v>51565</v>
      </c>
      <c r="C820" s="11" t="s">
        <v>1168</v>
      </c>
      <c r="D820" s="13" t="s">
        <v>65</v>
      </c>
      <c r="E820" s="22">
        <v>26.63</v>
      </c>
      <c r="F820" s="32">
        <f t="shared" si="12"/>
        <v>26.363699999999998</v>
      </c>
      <c r="G820" s="22">
        <v>41.16</v>
      </c>
      <c r="H820" s="11">
        <v>1000</v>
      </c>
      <c r="I820" s="11"/>
      <c r="M820" s="23"/>
    </row>
    <row r="821" spans="1:13" s="10" customFormat="1" x14ac:dyDescent="0.2">
      <c r="A821" s="11" t="s">
        <v>1478</v>
      </c>
      <c r="B821" s="11">
        <v>55448</v>
      </c>
      <c r="C821" s="11" t="s">
        <v>1168</v>
      </c>
      <c r="D821" s="13" t="s">
        <v>65</v>
      </c>
      <c r="E821" s="22">
        <v>3.19</v>
      </c>
      <c r="F821" s="32">
        <f t="shared" si="12"/>
        <v>3.1581000000000001</v>
      </c>
      <c r="G821" s="22">
        <v>4.91</v>
      </c>
      <c r="H821" s="11">
        <v>100</v>
      </c>
      <c r="I821" s="11"/>
      <c r="M821" s="23"/>
    </row>
    <row r="822" spans="1:13" s="10" customFormat="1" x14ac:dyDescent="0.2">
      <c r="A822" s="11" t="s">
        <v>1181</v>
      </c>
      <c r="B822" s="11">
        <v>51570</v>
      </c>
      <c r="C822" s="11" t="s">
        <v>1174</v>
      </c>
      <c r="D822" s="13" t="s">
        <v>1046</v>
      </c>
      <c r="E822" s="22">
        <v>279.43</v>
      </c>
      <c r="F822" s="32">
        <f t="shared" si="12"/>
        <v>276.63569999999999</v>
      </c>
      <c r="G822" s="22">
        <v>431.79</v>
      </c>
      <c r="H822" s="11">
        <v>10000</v>
      </c>
      <c r="I822" s="11"/>
      <c r="M822" s="23"/>
    </row>
    <row r="823" spans="1:13" s="10" customFormat="1" x14ac:dyDescent="0.2">
      <c r="A823" s="11" t="s">
        <v>1182</v>
      </c>
      <c r="B823" s="11">
        <v>51571</v>
      </c>
      <c r="C823" s="11" t="s">
        <v>1174</v>
      </c>
      <c r="D823" s="13" t="s">
        <v>65</v>
      </c>
      <c r="E823" s="22">
        <v>29.44</v>
      </c>
      <c r="F823" s="32">
        <f t="shared" si="12"/>
        <v>29.145600000000002</v>
      </c>
      <c r="G823" s="22">
        <v>45.49</v>
      </c>
      <c r="H823" s="11">
        <v>1000</v>
      </c>
      <c r="I823" s="11"/>
      <c r="M823" s="23"/>
    </row>
    <row r="824" spans="1:13" s="10" customFormat="1" x14ac:dyDescent="0.2">
      <c r="A824" s="11" t="s">
        <v>1479</v>
      </c>
      <c r="B824" s="11">
        <v>55449</v>
      </c>
      <c r="C824" s="11" t="s">
        <v>1174</v>
      </c>
      <c r="D824" s="13" t="s">
        <v>65</v>
      </c>
      <c r="E824" s="22">
        <v>3.43</v>
      </c>
      <c r="F824" s="32">
        <f t="shared" si="12"/>
        <v>3.3957000000000002</v>
      </c>
      <c r="G824" s="22">
        <v>5.31</v>
      </c>
      <c r="H824" s="11">
        <v>100</v>
      </c>
      <c r="I824" s="11"/>
      <c r="M824" s="23"/>
    </row>
    <row r="825" spans="1:13" s="10" customFormat="1" x14ac:dyDescent="0.2">
      <c r="A825" s="11" t="s">
        <v>1183</v>
      </c>
      <c r="B825" s="11">
        <v>51738</v>
      </c>
      <c r="C825" s="11" t="s">
        <v>1168</v>
      </c>
      <c r="D825" s="13" t="s">
        <v>1046</v>
      </c>
      <c r="E825" s="22">
        <v>731.54</v>
      </c>
      <c r="F825" s="32">
        <f t="shared" si="12"/>
        <v>724.22460000000001</v>
      </c>
      <c r="G825" s="22">
        <v>1130.3900000000001</v>
      </c>
      <c r="H825" s="11">
        <v>10000</v>
      </c>
      <c r="I825" s="11"/>
      <c r="M825" s="23"/>
    </row>
    <row r="826" spans="1:13" s="10" customFormat="1" x14ac:dyDescent="0.2">
      <c r="A826" s="11" t="s">
        <v>1184</v>
      </c>
      <c r="B826" s="11">
        <v>51739</v>
      </c>
      <c r="C826" s="11" t="s">
        <v>1168</v>
      </c>
      <c r="D826" s="13" t="s">
        <v>65</v>
      </c>
      <c r="E826" s="22">
        <v>74.22</v>
      </c>
      <c r="F826" s="32">
        <f t="shared" si="12"/>
        <v>73.477800000000002</v>
      </c>
      <c r="G826" s="22">
        <v>114.66</v>
      </c>
      <c r="H826" s="11">
        <v>1000</v>
      </c>
      <c r="I826" s="11"/>
      <c r="M826" s="23"/>
    </row>
    <row r="827" spans="1:13" s="10" customFormat="1" x14ac:dyDescent="0.2">
      <c r="A827" s="11" t="s">
        <v>1480</v>
      </c>
      <c r="B827" s="11">
        <v>55452</v>
      </c>
      <c r="C827" s="11" t="s">
        <v>1168</v>
      </c>
      <c r="D827" s="13" t="s">
        <v>65</v>
      </c>
      <c r="E827" s="22">
        <v>8.1</v>
      </c>
      <c r="F827" s="32">
        <f t="shared" si="12"/>
        <v>8.0190000000000001</v>
      </c>
      <c r="G827" s="22">
        <v>12.49</v>
      </c>
      <c r="H827" s="11">
        <v>100</v>
      </c>
      <c r="I827" s="11"/>
      <c r="M827" s="23"/>
    </row>
    <row r="828" spans="1:13" s="10" customFormat="1" x14ac:dyDescent="0.2">
      <c r="A828" s="11" t="s">
        <v>1185</v>
      </c>
      <c r="B828" s="11">
        <v>51744</v>
      </c>
      <c r="C828" s="11" t="s">
        <v>1174</v>
      </c>
      <c r="D828" s="13" t="s">
        <v>1046</v>
      </c>
      <c r="E828" s="22">
        <v>775.75</v>
      </c>
      <c r="F828" s="32">
        <f t="shared" si="12"/>
        <v>767.99249999999995</v>
      </c>
      <c r="G828" s="22">
        <v>1198.71</v>
      </c>
      <c r="H828" s="11">
        <v>10000</v>
      </c>
      <c r="I828" s="11"/>
      <c r="M828" s="23"/>
    </row>
    <row r="829" spans="1:13" s="10" customFormat="1" x14ac:dyDescent="0.2">
      <c r="A829" s="11" t="s">
        <v>1186</v>
      </c>
      <c r="B829" s="11">
        <v>51745</v>
      </c>
      <c r="C829" s="11" t="s">
        <v>1174</v>
      </c>
      <c r="D829" s="13" t="s">
        <v>65</v>
      </c>
      <c r="E829" s="22">
        <v>78.77</v>
      </c>
      <c r="F829" s="32">
        <f t="shared" si="12"/>
        <v>77.982299999999995</v>
      </c>
      <c r="G829" s="22">
        <v>121.72</v>
      </c>
      <c r="H829" s="11">
        <v>1000</v>
      </c>
      <c r="I829" s="11"/>
      <c r="M829" s="23"/>
    </row>
    <row r="830" spans="1:13" s="10" customFormat="1" x14ac:dyDescent="0.2">
      <c r="A830" s="11" t="s">
        <v>1481</v>
      </c>
      <c r="B830" s="11">
        <v>55453</v>
      </c>
      <c r="C830" s="11" t="s">
        <v>1174</v>
      </c>
      <c r="D830" s="13" t="s">
        <v>65</v>
      </c>
      <c r="E830" s="22">
        <v>8.5399999999999991</v>
      </c>
      <c r="F830" s="32">
        <f t="shared" si="12"/>
        <v>8.4545999999999992</v>
      </c>
      <c r="G830" s="22">
        <v>13.19</v>
      </c>
      <c r="H830" s="11">
        <v>100</v>
      </c>
      <c r="I830" s="11"/>
      <c r="M830" s="23"/>
    </row>
    <row r="831" spans="1:13" s="10" customFormat="1" x14ac:dyDescent="0.2">
      <c r="A831" s="11" t="s">
        <v>1187</v>
      </c>
      <c r="B831" s="11">
        <v>51747</v>
      </c>
      <c r="C831" s="11" t="s">
        <v>1177</v>
      </c>
      <c r="D831" s="13" t="s">
        <v>1046</v>
      </c>
      <c r="E831" s="22">
        <v>1129.98</v>
      </c>
      <c r="F831" s="32">
        <f t="shared" si="12"/>
        <v>1118.6802</v>
      </c>
      <c r="G831" s="22">
        <v>1746.11</v>
      </c>
      <c r="H831" s="11">
        <v>10000</v>
      </c>
      <c r="I831" s="11"/>
      <c r="M831" s="23"/>
    </row>
    <row r="832" spans="1:13" s="10" customFormat="1" x14ac:dyDescent="0.2">
      <c r="A832" s="11" t="s">
        <v>1188</v>
      </c>
      <c r="B832" s="11">
        <v>51748</v>
      </c>
      <c r="C832" s="11" t="s">
        <v>1177</v>
      </c>
      <c r="D832" s="13" t="s">
        <v>65</v>
      </c>
      <c r="E832" s="22">
        <v>114.42</v>
      </c>
      <c r="F832" s="32">
        <f t="shared" si="12"/>
        <v>113.2758</v>
      </c>
      <c r="G832" s="22">
        <v>176.79</v>
      </c>
      <c r="H832" s="11">
        <v>1000</v>
      </c>
      <c r="I832" s="11"/>
      <c r="M832" s="23"/>
    </row>
    <row r="833" spans="1:13" s="10" customFormat="1" x14ac:dyDescent="0.2">
      <c r="A833" s="11" t="s">
        <v>1482</v>
      </c>
      <c r="B833" s="11">
        <v>55454</v>
      </c>
      <c r="C833" s="11" t="s">
        <v>1177</v>
      </c>
      <c r="D833" s="13" t="s">
        <v>65</v>
      </c>
      <c r="E833" s="22">
        <v>12.39</v>
      </c>
      <c r="F833" s="32">
        <f t="shared" si="12"/>
        <v>12.2661</v>
      </c>
      <c r="G833" s="22">
        <v>19.14</v>
      </c>
      <c r="H833" s="11">
        <v>100</v>
      </c>
      <c r="I833" s="11"/>
      <c r="M833" s="23"/>
    </row>
    <row r="834" spans="1:13" s="10" customFormat="1" x14ac:dyDescent="0.2">
      <c r="A834" s="11" t="s">
        <v>1189</v>
      </c>
      <c r="B834" s="11">
        <v>51750</v>
      </c>
      <c r="C834" s="11" t="s">
        <v>1190</v>
      </c>
      <c r="D834" s="13" t="s">
        <v>1046</v>
      </c>
      <c r="E834" s="22">
        <v>1559.57</v>
      </c>
      <c r="F834" s="32">
        <f t="shared" si="12"/>
        <v>1543.9742999999999</v>
      </c>
      <c r="G834" s="22">
        <v>2409.91</v>
      </c>
      <c r="H834" s="11">
        <v>10000</v>
      </c>
      <c r="I834" s="11"/>
      <c r="M834" s="23"/>
    </row>
    <row r="835" spans="1:13" s="10" customFormat="1" x14ac:dyDescent="0.2">
      <c r="A835" s="11" t="s">
        <v>1191</v>
      </c>
      <c r="B835" s="11">
        <v>51751</v>
      </c>
      <c r="C835" s="11" t="s">
        <v>1190</v>
      </c>
      <c r="D835" s="13" t="s">
        <v>65</v>
      </c>
      <c r="E835" s="22">
        <v>79.150000000000006</v>
      </c>
      <c r="F835" s="32">
        <f t="shared" si="12"/>
        <v>78.358500000000006</v>
      </c>
      <c r="G835" s="22">
        <v>122.31</v>
      </c>
      <c r="H835" s="11">
        <v>500</v>
      </c>
      <c r="I835" s="11"/>
      <c r="M835" s="23"/>
    </row>
    <row r="836" spans="1:13" s="10" customFormat="1" x14ac:dyDescent="0.2">
      <c r="A836" s="11" t="s">
        <v>1483</v>
      </c>
      <c r="B836" s="11">
        <v>55472</v>
      </c>
      <c r="C836" s="11" t="s">
        <v>1190</v>
      </c>
      <c r="D836" s="13" t="s">
        <v>65</v>
      </c>
      <c r="E836" s="22">
        <v>16.93</v>
      </c>
      <c r="F836" s="32">
        <f t="shared" ref="F836:F899" si="13">SUM(E836*0.99)</f>
        <v>16.7607</v>
      </c>
      <c r="G836" s="22">
        <v>26.17</v>
      </c>
      <c r="H836" s="11">
        <v>100</v>
      </c>
      <c r="I836" s="11"/>
      <c r="M836" s="23"/>
    </row>
    <row r="837" spans="1:13" s="10" customFormat="1" x14ac:dyDescent="0.2">
      <c r="A837" s="11" t="s">
        <v>1192</v>
      </c>
      <c r="B837" s="11">
        <v>51774</v>
      </c>
      <c r="C837" s="11" t="s">
        <v>1168</v>
      </c>
      <c r="D837" s="13" t="s">
        <v>1046</v>
      </c>
      <c r="E837" s="22">
        <v>540.66</v>
      </c>
      <c r="F837" s="32">
        <f t="shared" si="13"/>
        <v>535.25339999999994</v>
      </c>
      <c r="G837" s="22">
        <v>835.44</v>
      </c>
      <c r="H837" s="11">
        <v>10000</v>
      </c>
      <c r="I837" s="11"/>
      <c r="M837" s="23"/>
    </row>
    <row r="838" spans="1:13" s="10" customFormat="1" x14ac:dyDescent="0.2">
      <c r="A838" s="11" t="s">
        <v>1193</v>
      </c>
      <c r="B838" s="11">
        <v>51775</v>
      </c>
      <c r="C838" s="11" t="s">
        <v>1168</v>
      </c>
      <c r="D838" s="13" t="s">
        <v>65</v>
      </c>
      <c r="E838" s="22">
        <v>57.38</v>
      </c>
      <c r="F838" s="32">
        <f t="shared" si="13"/>
        <v>56.806200000000004</v>
      </c>
      <c r="G838" s="22">
        <v>88.66</v>
      </c>
      <c r="H838" s="11">
        <v>1000</v>
      </c>
      <c r="I838" s="11"/>
      <c r="M838" s="23"/>
    </row>
    <row r="839" spans="1:13" s="10" customFormat="1" x14ac:dyDescent="0.2">
      <c r="A839" s="11" t="s">
        <v>1484</v>
      </c>
      <c r="B839" s="11">
        <v>55450</v>
      </c>
      <c r="C839" s="11" t="s">
        <v>1168</v>
      </c>
      <c r="D839" s="13" t="s">
        <v>65</v>
      </c>
      <c r="E839" s="22">
        <v>6.34</v>
      </c>
      <c r="F839" s="32">
        <f t="shared" si="13"/>
        <v>6.2766000000000002</v>
      </c>
      <c r="G839" s="22">
        <v>9.8000000000000007</v>
      </c>
      <c r="H839" s="11">
        <v>100</v>
      </c>
      <c r="I839" s="11"/>
      <c r="M839" s="23"/>
    </row>
    <row r="840" spans="1:13" s="10" customFormat="1" x14ac:dyDescent="0.2">
      <c r="A840" s="11" t="s">
        <v>1194</v>
      </c>
      <c r="B840" s="11">
        <v>51778</v>
      </c>
      <c r="C840" s="11" t="s">
        <v>1174</v>
      </c>
      <c r="D840" s="13" t="s">
        <v>1046</v>
      </c>
      <c r="E840" s="22">
        <v>583.02</v>
      </c>
      <c r="F840" s="32">
        <f t="shared" si="13"/>
        <v>577.18979999999999</v>
      </c>
      <c r="G840" s="22">
        <v>900.89</v>
      </c>
      <c r="H840" s="11">
        <v>10000</v>
      </c>
      <c r="I840" s="11"/>
      <c r="M840" s="23"/>
    </row>
    <row r="841" spans="1:13" s="10" customFormat="1" x14ac:dyDescent="0.2">
      <c r="A841" s="11" t="s">
        <v>1195</v>
      </c>
      <c r="B841" s="11">
        <v>51779</v>
      </c>
      <c r="C841" s="11" t="s">
        <v>1174</v>
      </c>
      <c r="D841" s="13" t="s">
        <v>65</v>
      </c>
      <c r="E841" s="22">
        <v>59.87</v>
      </c>
      <c r="F841" s="32">
        <f t="shared" si="13"/>
        <v>59.271299999999997</v>
      </c>
      <c r="G841" s="22">
        <v>92.51</v>
      </c>
      <c r="H841" s="11">
        <v>1000</v>
      </c>
      <c r="I841" s="11"/>
      <c r="M841" s="23"/>
    </row>
    <row r="842" spans="1:13" s="10" customFormat="1" x14ac:dyDescent="0.2">
      <c r="A842" s="11" t="s">
        <v>1485</v>
      </c>
      <c r="B842" s="11">
        <v>55451</v>
      </c>
      <c r="C842" s="11" t="s">
        <v>1174</v>
      </c>
      <c r="D842" s="13" t="s">
        <v>65</v>
      </c>
      <c r="E842" s="22">
        <v>6.71</v>
      </c>
      <c r="F842" s="32">
        <f t="shared" si="13"/>
        <v>6.6429</v>
      </c>
      <c r="G842" s="22">
        <v>10.37</v>
      </c>
      <c r="H842" s="11">
        <v>100</v>
      </c>
      <c r="I842" s="11"/>
      <c r="M842" s="23"/>
    </row>
    <row r="843" spans="1:13" s="10" customFormat="1" x14ac:dyDescent="0.2">
      <c r="A843" s="11" t="s">
        <v>1196</v>
      </c>
      <c r="B843" s="11">
        <v>51796</v>
      </c>
      <c r="C843" s="11" t="s">
        <v>1168</v>
      </c>
      <c r="D843" s="13" t="s">
        <v>1046</v>
      </c>
      <c r="E843" s="22">
        <v>254.28</v>
      </c>
      <c r="F843" s="32">
        <f t="shared" si="13"/>
        <v>251.7372</v>
      </c>
      <c r="G843" s="22">
        <v>392.93</v>
      </c>
      <c r="H843" s="11">
        <v>10000</v>
      </c>
      <c r="I843" s="11"/>
      <c r="M843" s="23"/>
    </row>
    <row r="844" spans="1:13" s="10" customFormat="1" x14ac:dyDescent="0.2">
      <c r="A844" s="11" t="s">
        <v>1197</v>
      </c>
      <c r="B844" s="11">
        <v>51797</v>
      </c>
      <c r="C844" s="11" t="s">
        <v>1168</v>
      </c>
      <c r="D844" s="13" t="s">
        <v>65</v>
      </c>
      <c r="E844" s="22">
        <v>26.9</v>
      </c>
      <c r="F844" s="32">
        <f t="shared" si="13"/>
        <v>26.630999999999997</v>
      </c>
      <c r="G844" s="22">
        <v>41.56</v>
      </c>
      <c r="H844" s="11">
        <v>1000</v>
      </c>
      <c r="I844" s="11"/>
      <c r="M844" s="23"/>
    </row>
    <row r="845" spans="1:13" s="10" customFormat="1" x14ac:dyDescent="0.2">
      <c r="A845" s="11" t="s">
        <v>1198</v>
      </c>
      <c r="B845" s="11">
        <v>51798</v>
      </c>
      <c r="C845" s="11" t="s">
        <v>1168</v>
      </c>
      <c r="D845" s="13" t="s">
        <v>65</v>
      </c>
      <c r="E845" s="22">
        <v>3.15</v>
      </c>
      <c r="F845" s="32">
        <f t="shared" si="13"/>
        <v>3.1185</v>
      </c>
      <c r="G845" s="22">
        <v>4.87</v>
      </c>
      <c r="H845" s="11">
        <v>100</v>
      </c>
      <c r="I845" s="11"/>
      <c r="M845" s="23"/>
    </row>
    <row r="846" spans="1:13" s="10" customFormat="1" x14ac:dyDescent="0.2">
      <c r="A846" s="11" t="s">
        <v>1199</v>
      </c>
      <c r="B846" s="11">
        <v>51970</v>
      </c>
      <c r="C846" s="11" t="s">
        <v>1168</v>
      </c>
      <c r="D846" s="13" t="s">
        <v>1046</v>
      </c>
      <c r="E846" s="22">
        <v>254.28</v>
      </c>
      <c r="F846" s="32">
        <f t="shared" si="13"/>
        <v>251.7372</v>
      </c>
      <c r="G846" s="22">
        <v>392.93</v>
      </c>
      <c r="H846" s="11">
        <v>10000</v>
      </c>
      <c r="I846" s="11"/>
      <c r="M846" s="23"/>
    </row>
    <row r="847" spans="1:13" s="10" customFormat="1" x14ac:dyDescent="0.2">
      <c r="A847" s="11" t="s">
        <v>1200</v>
      </c>
      <c r="B847" s="11">
        <v>51971</v>
      </c>
      <c r="C847" s="11" t="s">
        <v>1168</v>
      </c>
      <c r="D847" s="13" t="s">
        <v>65</v>
      </c>
      <c r="E847" s="22">
        <v>26.9</v>
      </c>
      <c r="F847" s="32">
        <f t="shared" si="13"/>
        <v>26.630999999999997</v>
      </c>
      <c r="G847" s="22">
        <v>41.56</v>
      </c>
      <c r="H847" s="11">
        <v>1000</v>
      </c>
      <c r="I847" s="11"/>
      <c r="M847" s="23"/>
    </row>
    <row r="848" spans="1:13" s="10" customFormat="1" x14ac:dyDescent="0.2">
      <c r="A848" s="11" t="s">
        <v>1201</v>
      </c>
      <c r="B848" s="11">
        <v>51972</v>
      </c>
      <c r="C848" s="11" t="s">
        <v>1168</v>
      </c>
      <c r="D848" s="13" t="s">
        <v>65</v>
      </c>
      <c r="E848" s="22">
        <v>3.15</v>
      </c>
      <c r="F848" s="32">
        <f t="shared" si="13"/>
        <v>3.1185</v>
      </c>
      <c r="G848" s="22">
        <v>4.87</v>
      </c>
      <c r="H848" s="11">
        <v>100</v>
      </c>
      <c r="I848" s="11"/>
      <c r="M848" s="23"/>
    </row>
    <row r="849" spans="1:13" s="10" customFormat="1" x14ac:dyDescent="0.2">
      <c r="A849" s="11" t="s">
        <v>1202</v>
      </c>
      <c r="B849" s="11">
        <v>51805</v>
      </c>
      <c r="C849" s="11" t="s">
        <v>1168</v>
      </c>
      <c r="D849" s="13" t="s">
        <v>1046</v>
      </c>
      <c r="E849" s="22">
        <v>254.28</v>
      </c>
      <c r="F849" s="32">
        <f t="shared" si="13"/>
        <v>251.7372</v>
      </c>
      <c r="G849" s="22">
        <v>392.93</v>
      </c>
      <c r="H849" s="11">
        <v>10000</v>
      </c>
      <c r="I849" s="11"/>
      <c r="M849" s="23"/>
    </row>
    <row r="850" spans="1:13" s="10" customFormat="1" x14ac:dyDescent="0.2">
      <c r="A850" s="11" t="s">
        <v>1203</v>
      </c>
      <c r="B850" s="11">
        <v>51806</v>
      </c>
      <c r="C850" s="11" t="s">
        <v>1168</v>
      </c>
      <c r="D850" s="13" t="s">
        <v>65</v>
      </c>
      <c r="E850" s="22">
        <v>26.9</v>
      </c>
      <c r="F850" s="32">
        <f t="shared" si="13"/>
        <v>26.630999999999997</v>
      </c>
      <c r="G850" s="10">
        <v>41.56</v>
      </c>
      <c r="H850" s="11">
        <v>1000</v>
      </c>
      <c r="I850" s="11"/>
      <c r="M850" s="23"/>
    </row>
    <row r="851" spans="1:13" s="10" customFormat="1" x14ac:dyDescent="0.2">
      <c r="A851" s="11" t="s">
        <v>1204</v>
      </c>
      <c r="B851" s="11">
        <v>51807</v>
      </c>
      <c r="C851" s="11" t="s">
        <v>1168</v>
      </c>
      <c r="D851" s="13" t="s">
        <v>65</v>
      </c>
      <c r="E851" s="22">
        <v>3.15</v>
      </c>
      <c r="F851" s="32">
        <f t="shared" si="13"/>
        <v>3.1185</v>
      </c>
      <c r="G851" s="10">
        <v>4.87</v>
      </c>
      <c r="H851" s="11">
        <v>100</v>
      </c>
      <c r="I851" s="11"/>
      <c r="M851" s="23"/>
    </row>
    <row r="852" spans="1:13" s="10" customFormat="1" x14ac:dyDescent="0.2">
      <c r="A852" s="11" t="s">
        <v>1205</v>
      </c>
      <c r="B852" s="11">
        <v>51811</v>
      </c>
      <c r="C852" s="11" t="s">
        <v>1168</v>
      </c>
      <c r="D852" s="13" t="s">
        <v>1046</v>
      </c>
      <c r="E852" s="22">
        <v>254.28</v>
      </c>
      <c r="F852" s="32">
        <f t="shared" si="13"/>
        <v>251.7372</v>
      </c>
      <c r="G852" s="22">
        <v>392.93</v>
      </c>
      <c r="H852" s="11">
        <v>10000</v>
      </c>
      <c r="I852" s="11"/>
      <c r="M852" s="23"/>
    </row>
    <row r="853" spans="1:13" s="10" customFormat="1" x14ac:dyDescent="0.2">
      <c r="A853" s="11" t="s">
        <v>1206</v>
      </c>
      <c r="B853" s="11">
        <v>51812</v>
      </c>
      <c r="C853" s="11" t="s">
        <v>1168</v>
      </c>
      <c r="D853" s="13" t="s">
        <v>65</v>
      </c>
      <c r="E853" s="22">
        <v>26.9</v>
      </c>
      <c r="F853" s="32">
        <f t="shared" si="13"/>
        <v>26.630999999999997</v>
      </c>
      <c r="G853" s="10">
        <v>41.56</v>
      </c>
      <c r="H853" s="11">
        <v>1000</v>
      </c>
      <c r="I853" s="11"/>
      <c r="M853" s="23"/>
    </row>
    <row r="854" spans="1:13" s="10" customFormat="1" x14ac:dyDescent="0.2">
      <c r="A854" s="11" t="s">
        <v>1207</v>
      </c>
      <c r="B854" s="11">
        <v>51813</v>
      </c>
      <c r="C854" s="11" t="s">
        <v>1168</v>
      </c>
      <c r="D854" s="13" t="s">
        <v>65</v>
      </c>
      <c r="E854" s="22">
        <v>3.15</v>
      </c>
      <c r="F854" s="32">
        <f t="shared" si="13"/>
        <v>3.1185</v>
      </c>
      <c r="G854" s="10">
        <v>4.87</v>
      </c>
      <c r="H854" s="11">
        <v>100</v>
      </c>
      <c r="I854" s="11"/>
      <c r="M854" s="23"/>
    </row>
    <row r="855" spans="1:13" s="10" customFormat="1" x14ac:dyDescent="0.2">
      <c r="A855" s="11" t="s">
        <v>1208</v>
      </c>
      <c r="B855" s="11">
        <v>51817</v>
      </c>
      <c r="C855" s="11" t="s">
        <v>1174</v>
      </c>
      <c r="D855" s="13" t="s">
        <v>1046</v>
      </c>
      <c r="E855" s="22">
        <v>298.87</v>
      </c>
      <c r="F855" s="32">
        <f t="shared" si="13"/>
        <v>295.88130000000001</v>
      </c>
      <c r="G855" s="22">
        <v>461.83</v>
      </c>
      <c r="H855" s="11">
        <v>10000</v>
      </c>
      <c r="I855" s="11"/>
      <c r="M855" s="23"/>
    </row>
    <row r="856" spans="1:13" s="10" customFormat="1" x14ac:dyDescent="0.2">
      <c r="A856" s="11" t="s">
        <v>1209</v>
      </c>
      <c r="B856" s="11">
        <v>51818</v>
      </c>
      <c r="C856" s="11" t="s">
        <v>1174</v>
      </c>
      <c r="D856" s="13" t="s">
        <v>65</v>
      </c>
      <c r="E856" s="22">
        <v>31.26</v>
      </c>
      <c r="F856" s="32">
        <f t="shared" si="13"/>
        <v>30.947400000000002</v>
      </c>
      <c r="G856" s="22">
        <v>48.29</v>
      </c>
      <c r="H856" s="11">
        <v>1000</v>
      </c>
      <c r="I856" s="11"/>
      <c r="M856" s="23"/>
    </row>
    <row r="857" spans="1:13" s="10" customFormat="1" x14ac:dyDescent="0.2">
      <c r="A857" s="11" t="s">
        <v>1210</v>
      </c>
      <c r="B857" s="11">
        <v>51819</v>
      </c>
      <c r="C857" s="11" t="s">
        <v>1174</v>
      </c>
      <c r="D857" s="13" t="s">
        <v>65</v>
      </c>
      <c r="E857" s="22">
        <v>3.41</v>
      </c>
      <c r="F857" s="32">
        <f t="shared" si="13"/>
        <v>3.3759000000000001</v>
      </c>
      <c r="G857" s="22">
        <v>5.28</v>
      </c>
      <c r="H857" s="11">
        <v>100</v>
      </c>
      <c r="I857" s="11"/>
      <c r="M857" s="23"/>
    </row>
    <row r="858" spans="1:13" s="10" customFormat="1" x14ac:dyDescent="0.2">
      <c r="A858" s="11" t="s">
        <v>1211</v>
      </c>
      <c r="B858" s="11">
        <v>51820</v>
      </c>
      <c r="C858" s="11" t="s">
        <v>1174</v>
      </c>
      <c r="D858" s="13" t="s">
        <v>1046</v>
      </c>
      <c r="E858" s="22">
        <v>298.87</v>
      </c>
      <c r="F858" s="32">
        <f t="shared" si="13"/>
        <v>295.88130000000001</v>
      </c>
      <c r="G858" s="22">
        <v>461.83</v>
      </c>
      <c r="H858" s="11">
        <v>10000</v>
      </c>
      <c r="I858" s="11"/>
      <c r="M858" s="23"/>
    </row>
    <row r="859" spans="1:13" s="10" customFormat="1" x14ac:dyDescent="0.2">
      <c r="A859" s="11" t="s">
        <v>1212</v>
      </c>
      <c r="B859" s="11">
        <v>51821</v>
      </c>
      <c r="C859" s="11" t="s">
        <v>1174</v>
      </c>
      <c r="D859" s="13" t="s">
        <v>65</v>
      </c>
      <c r="E859" s="22">
        <v>31.26</v>
      </c>
      <c r="F859" s="32">
        <f t="shared" si="13"/>
        <v>30.947400000000002</v>
      </c>
      <c r="G859" s="22">
        <v>48.29</v>
      </c>
      <c r="H859" s="11">
        <v>1000</v>
      </c>
      <c r="I859" s="11"/>
      <c r="M859" s="23"/>
    </row>
    <row r="860" spans="1:13" s="10" customFormat="1" x14ac:dyDescent="0.2">
      <c r="A860" s="11" t="s">
        <v>1213</v>
      </c>
      <c r="B860" s="11">
        <v>51822</v>
      </c>
      <c r="C860" s="11" t="s">
        <v>1174</v>
      </c>
      <c r="D860" s="13" t="s">
        <v>65</v>
      </c>
      <c r="E860" s="22">
        <v>3.41</v>
      </c>
      <c r="F860" s="32">
        <f t="shared" si="13"/>
        <v>3.3759000000000001</v>
      </c>
      <c r="G860" s="22">
        <v>5.28</v>
      </c>
      <c r="H860" s="11">
        <v>100</v>
      </c>
      <c r="I860" s="11"/>
      <c r="M860" s="23"/>
    </row>
    <row r="861" spans="1:13" s="10" customFormat="1" x14ac:dyDescent="0.2">
      <c r="A861" s="11" t="s">
        <v>1214</v>
      </c>
      <c r="B861" s="11">
        <v>51823</v>
      </c>
      <c r="C861" s="11" t="s">
        <v>1174</v>
      </c>
      <c r="D861" s="13" t="s">
        <v>1046</v>
      </c>
      <c r="E861" s="22">
        <v>298.87</v>
      </c>
      <c r="F861" s="32">
        <f t="shared" si="13"/>
        <v>295.88130000000001</v>
      </c>
      <c r="G861" s="22">
        <v>461.83</v>
      </c>
      <c r="H861" s="11">
        <v>10000</v>
      </c>
      <c r="I861" s="11"/>
      <c r="M861" s="23"/>
    </row>
    <row r="862" spans="1:13" s="10" customFormat="1" x14ac:dyDescent="0.2">
      <c r="A862" s="11" t="s">
        <v>1215</v>
      </c>
      <c r="B862" s="11">
        <v>51824</v>
      </c>
      <c r="C862" s="11" t="s">
        <v>1174</v>
      </c>
      <c r="D862" s="13" t="s">
        <v>65</v>
      </c>
      <c r="E862" s="22">
        <v>31.26</v>
      </c>
      <c r="F862" s="32">
        <f t="shared" si="13"/>
        <v>30.947400000000002</v>
      </c>
      <c r="G862" s="22">
        <v>48.29</v>
      </c>
      <c r="H862" s="11">
        <v>1000</v>
      </c>
      <c r="I862" s="11"/>
      <c r="M862" s="23"/>
    </row>
    <row r="863" spans="1:13" s="10" customFormat="1" x14ac:dyDescent="0.2">
      <c r="A863" s="11" t="s">
        <v>1216</v>
      </c>
      <c r="B863" s="11">
        <v>51825</v>
      </c>
      <c r="C863" s="11" t="s">
        <v>1174</v>
      </c>
      <c r="D863" s="13" t="s">
        <v>65</v>
      </c>
      <c r="E863" s="22">
        <v>3.41</v>
      </c>
      <c r="F863" s="32">
        <f t="shared" si="13"/>
        <v>3.3759000000000001</v>
      </c>
      <c r="G863" s="22">
        <v>5.28</v>
      </c>
      <c r="H863" s="11">
        <v>100</v>
      </c>
      <c r="I863" s="11"/>
      <c r="M863" s="23"/>
    </row>
    <row r="864" spans="1:13" s="10" customFormat="1" x14ac:dyDescent="0.2">
      <c r="A864" s="11" t="s">
        <v>1217</v>
      </c>
      <c r="B864" s="11">
        <v>51838</v>
      </c>
      <c r="C864" s="11" t="s">
        <v>1218</v>
      </c>
      <c r="D864" s="13" t="s">
        <v>65</v>
      </c>
      <c r="E864" s="22">
        <v>9.8699999999999992</v>
      </c>
      <c r="F864" s="32">
        <f t="shared" si="13"/>
        <v>9.7712999999999983</v>
      </c>
      <c r="G864" s="22">
        <v>14.1</v>
      </c>
      <c r="H864" s="11">
        <v>25</v>
      </c>
      <c r="I864" s="11"/>
      <c r="M864" s="23"/>
    </row>
    <row r="865" spans="1:13" s="10" customFormat="1" x14ac:dyDescent="0.2">
      <c r="A865" s="11" t="s">
        <v>1219</v>
      </c>
      <c r="B865" s="11">
        <v>51839</v>
      </c>
      <c r="C865" s="11" t="s">
        <v>1220</v>
      </c>
      <c r="D865" s="13" t="s">
        <v>65</v>
      </c>
      <c r="E865" s="22">
        <v>18.84</v>
      </c>
      <c r="F865" s="32">
        <f t="shared" si="13"/>
        <v>18.651599999999998</v>
      </c>
      <c r="G865" s="22">
        <v>26.91</v>
      </c>
      <c r="H865" s="11">
        <v>25</v>
      </c>
      <c r="I865" s="11"/>
      <c r="M865" s="23"/>
    </row>
    <row r="866" spans="1:13" s="10" customFormat="1" x14ac:dyDescent="0.2">
      <c r="A866" s="11" t="s">
        <v>1221</v>
      </c>
      <c r="B866" s="11">
        <v>51860</v>
      </c>
      <c r="C866" s="11" t="s">
        <v>0</v>
      </c>
      <c r="D866" s="13" t="s">
        <v>65</v>
      </c>
      <c r="E866" s="22">
        <v>96.27</v>
      </c>
      <c r="F866" s="32">
        <f t="shared" si="13"/>
        <v>95.307299999999998</v>
      </c>
      <c r="G866" s="22">
        <v>137.53</v>
      </c>
      <c r="H866" s="11">
        <v>500</v>
      </c>
      <c r="I866" s="11"/>
      <c r="M866" s="23"/>
    </row>
    <row r="867" spans="1:13" s="10" customFormat="1" x14ac:dyDescent="0.2">
      <c r="A867" s="11" t="s">
        <v>1222</v>
      </c>
      <c r="B867" s="11">
        <v>51862</v>
      </c>
      <c r="C867" s="11" t="s">
        <v>1223</v>
      </c>
      <c r="D867" s="13" t="s">
        <v>65</v>
      </c>
      <c r="E867" s="22">
        <v>90.69</v>
      </c>
      <c r="F867" s="32">
        <f t="shared" si="13"/>
        <v>89.78309999999999</v>
      </c>
      <c r="G867" s="22">
        <v>129.56</v>
      </c>
      <c r="H867" s="11">
        <v>500</v>
      </c>
      <c r="I867" s="11"/>
      <c r="M867" s="23"/>
    </row>
    <row r="868" spans="1:13" s="10" customFormat="1" x14ac:dyDescent="0.2">
      <c r="A868" s="11" t="s">
        <v>1224</v>
      </c>
      <c r="B868" s="11">
        <v>53274</v>
      </c>
      <c r="C868" s="11" t="s">
        <v>1225</v>
      </c>
      <c r="D868" s="13" t="s">
        <v>65</v>
      </c>
      <c r="E868" s="22">
        <v>21.47</v>
      </c>
      <c r="F868" s="32">
        <f t="shared" si="13"/>
        <v>21.255299999999998</v>
      </c>
      <c r="G868" s="22">
        <v>30.66</v>
      </c>
      <c r="H868" s="11">
        <v>200</v>
      </c>
      <c r="I868" s="11"/>
      <c r="M868" s="23"/>
    </row>
    <row r="869" spans="1:13" s="10" customFormat="1" x14ac:dyDescent="0.2">
      <c r="A869" s="11" t="s">
        <v>1226</v>
      </c>
      <c r="B869" s="11">
        <v>53275</v>
      </c>
      <c r="C869" s="11" t="s">
        <v>1227</v>
      </c>
      <c r="D869" s="13" t="s">
        <v>65</v>
      </c>
      <c r="E869" s="22">
        <v>22.81</v>
      </c>
      <c r="F869" s="32">
        <f t="shared" si="13"/>
        <v>22.581899999999997</v>
      </c>
      <c r="G869" s="22">
        <v>32.590000000000003</v>
      </c>
      <c r="H869" s="11">
        <v>200</v>
      </c>
      <c r="I869" s="11"/>
      <c r="M869" s="23"/>
    </row>
    <row r="870" spans="1:13" s="10" customFormat="1" x14ac:dyDescent="0.2">
      <c r="A870" s="11" t="s">
        <v>1228</v>
      </c>
      <c r="B870" s="11">
        <v>53345</v>
      </c>
      <c r="C870" s="11" t="s">
        <v>1225</v>
      </c>
      <c r="D870" s="13" t="s">
        <v>65</v>
      </c>
      <c r="E870" s="22">
        <v>30.42</v>
      </c>
      <c r="F870" s="32">
        <f t="shared" si="13"/>
        <v>30.1158</v>
      </c>
      <c r="G870" s="22">
        <v>43.45</v>
      </c>
      <c r="H870" s="11">
        <v>300</v>
      </c>
      <c r="I870" s="11"/>
      <c r="M870" s="23"/>
    </row>
    <row r="871" spans="1:13" s="10" customFormat="1" x14ac:dyDescent="0.2">
      <c r="A871" s="11" t="s">
        <v>1229</v>
      </c>
      <c r="B871" s="11">
        <v>53344</v>
      </c>
      <c r="C871" s="11" t="s">
        <v>1227</v>
      </c>
      <c r="D871" s="13" t="s">
        <v>65</v>
      </c>
      <c r="E871" s="22">
        <v>32.32</v>
      </c>
      <c r="F871" s="32">
        <f t="shared" si="13"/>
        <v>31.9968</v>
      </c>
      <c r="G871" s="22">
        <v>46.17</v>
      </c>
      <c r="H871" s="11">
        <v>300</v>
      </c>
      <c r="I871" s="11"/>
      <c r="M871" s="23"/>
    </row>
    <row r="872" spans="1:13" s="10" customFormat="1" x14ac:dyDescent="0.2">
      <c r="A872" s="11" t="s">
        <v>1230</v>
      </c>
      <c r="B872" s="11">
        <v>53665</v>
      </c>
      <c r="C872" s="11" t="s">
        <v>1231</v>
      </c>
      <c r="D872" s="13" t="s">
        <v>65</v>
      </c>
      <c r="E872" s="22">
        <v>30.95</v>
      </c>
      <c r="F872" s="32">
        <f t="shared" si="13"/>
        <v>30.640499999999999</v>
      </c>
      <c r="G872" s="22">
        <v>44.22</v>
      </c>
      <c r="H872" s="11">
        <v>500</v>
      </c>
      <c r="I872" s="11"/>
      <c r="M872" s="23"/>
    </row>
    <row r="873" spans="1:13" s="10" customFormat="1" x14ac:dyDescent="0.2">
      <c r="A873" s="11" t="s">
        <v>1232</v>
      </c>
      <c r="B873" s="11">
        <v>53937</v>
      </c>
      <c r="C873" s="11" t="s">
        <v>1233</v>
      </c>
      <c r="D873" s="13" t="s">
        <v>65</v>
      </c>
      <c r="E873" s="22">
        <v>63.77</v>
      </c>
      <c r="F873" s="32">
        <f t="shared" si="13"/>
        <v>63.132300000000001</v>
      </c>
      <c r="G873" s="22">
        <v>91.1</v>
      </c>
      <c r="H873" s="11">
        <v>200</v>
      </c>
      <c r="I873" s="11"/>
      <c r="M873" s="23"/>
    </row>
    <row r="874" spans="1:13" s="10" customFormat="1" x14ac:dyDescent="0.2">
      <c r="A874" s="11" t="s">
        <v>1234</v>
      </c>
      <c r="B874" s="11">
        <v>54391</v>
      </c>
      <c r="C874" s="11" t="s">
        <v>1235</v>
      </c>
      <c r="D874" s="13" t="s">
        <v>65</v>
      </c>
      <c r="E874" s="22">
        <v>172.75</v>
      </c>
      <c r="F874" s="32">
        <f t="shared" si="13"/>
        <v>171.02250000000001</v>
      </c>
      <c r="G874" s="22">
        <v>246.78</v>
      </c>
      <c r="H874" s="11">
        <v>1280</v>
      </c>
      <c r="I874" s="11"/>
      <c r="M874" s="23"/>
    </row>
    <row r="875" spans="1:13" x14ac:dyDescent="0.2">
      <c r="A875" s="11" t="s">
        <v>1236</v>
      </c>
      <c r="B875" s="11">
        <v>53329</v>
      </c>
      <c r="C875" s="11" t="s">
        <v>1237</v>
      </c>
      <c r="D875" s="13" t="s">
        <v>65</v>
      </c>
      <c r="E875" s="22">
        <v>5.04</v>
      </c>
      <c r="F875" s="32">
        <f t="shared" si="13"/>
        <v>4.9896000000000003</v>
      </c>
      <c r="G875" s="22">
        <v>7.2</v>
      </c>
      <c r="H875" s="11">
        <v>10</v>
      </c>
      <c r="I875" s="11"/>
      <c r="J875" s="10"/>
      <c r="M875" s="23"/>
    </row>
    <row r="876" spans="1:13" x14ac:dyDescent="0.2">
      <c r="A876" s="11" t="s">
        <v>1238</v>
      </c>
      <c r="B876" s="11">
        <v>53332</v>
      </c>
      <c r="C876" s="11" t="s">
        <v>1239</v>
      </c>
      <c r="D876" s="13" t="s">
        <v>65</v>
      </c>
      <c r="E876" s="22">
        <v>5.04</v>
      </c>
      <c r="F876" s="32">
        <f t="shared" si="13"/>
        <v>4.9896000000000003</v>
      </c>
      <c r="G876" s="22">
        <v>7.2</v>
      </c>
      <c r="H876" s="11">
        <v>5</v>
      </c>
      <c r="I876" s="11"/>
      <c r="M876" s="23"/>
    </row>
    <row r="877" spans="1:13" x14ac:dyDescent="0.2">
      <c r="A877" s="11" t="s">
        <v>1240</v>
      </c>
      <c r="B877" s="11">
        <v>53330</v>
      </c>
      <c r="C877" s="11" t="s">
        <v>1241</v>
      </c>
      <c r="D877" s="13" t="s">
        <v>65</v>
      </c>
      <c r="E877" s="22">
        <v>2.13</v>
      </c>
      <c r="F877" s="32">
        <f t="shared" si="13"/>
        <v>2.1086999999999998</v>
      </c>
      <c r="G877" s="22">
        <v>3.05</v>
      </c>
      <c r="H877" s="11">
        <v>5</v>
      </c>
      <c r="I877" s="11"/>
      <c r="M877" s="23"/>
    </row>
    <row r="878" spans="1:13" x14ac:dyDescent="0.2">
      <c r="A878" s="11" t="s">
        <v>1242</v>
      </c>
      <c r="B878" s="11">
        <v>53331</v>
      </c>
      <c r="C878" s="11" t="s">
        <v>1243</v>
      </c>
      <c r="D878" s="13" t="s">
        <v>65</v>
      </c>
      <c r="E878" s="22">
        <v>14.35</v>
      </c>
      <c r="F878" s="32">
        <f t="shared" si="13"/>
        <v>14.2065</v>
      </c>
      <c r="G878" s="22">
        <v>20.5</v>
      </c>
      <c r="H878" s="11">
        <v>50</v>
      </c>
      <c r="I878" s="11"/>
      <c r="M878" s="23"/>
    </row>
    <row r="879" spans="1:13" x14ac:dyDescent="0.2">
      <c r="A879" s="11" t="s">
        <v>1244</v>
      </c>
      <c r="B879" s="11">
        <v>53551</v>
      </c>
      <c r="C879" s="11" t="s">
        <v>1245</v>
      </c>
      <c r="D879" s="11" t="s">
        <v>65</v>
      </c>
      <c r="E879" s="22">
        <v>18.22</v>
      </c>
      <c r="F879" s="32">
        <f t="shared" si="13"/>
        <v>18.037799999999997</v>
      </c>
      <c r="G879" s="22">
        <v>26.03</v>
      </c>
      <c r="H879" s="13">
        <v>1250</v>
      </c>
      <c r="I879" s="13"/>
      <c r="M879" s="23"/>
    </row>
    <row r="880" spans="1:13" x14ac:dyDescent="0.2">
      <c r="A880" s="11" t="s">
        <v>1246</v>
      </c>
      <c r="B880" s="11">
        <v>53552</v>
      </c>
      <c r="C880" s="11" t="s">
        <v>1245</v>
      </c>
      <c r="D880" s="11" t="s">
        <v>65</v>
      </c>
      <c r="E880" s="22">
        <v>7.8</v>
      </c>
      <c r="F880" s="32">
        <f t="shared" si="13"/>
        <v>7.7219999999999995</v>
      </c>
      <c r="G880" s="22">
        <v>11.14</v>
      </c>
      <c r="H880" s="13">
        <v>250</v>
      </c>
      <c r="I880" s="13"/>
      <c r="M880" s="23"/>
    </row>
    <row r="881" spans="1:17" x14ac:dyDescent="0.2">
      <c r="A881" s="11" t="s">
        <v>1247</v>
      </c>
      <c r="B881" s="11">
        <v>53554</v>
      </c>
      <c r="C881" s="11" t="s">
        <v>1248</v>
      </c>
      <c r="D881" s="11" t="s">
        <v>65</v>
      </c>
      <c r="E881" s="22">
        <v>22.13</v>
      </c>
      <c r="F881" s="32">
        <f t="shared" si="13"/>
        <v>21.9087</v>
      </c>
      <c r="G881" s="22">
        <v>31.62</v>
      </c>
      <c r="H881" s="13">
        <v>1000</v>
      </c>
      <c r="I881" s="13"/>
      <c r="M881" s="23"/>
    </row>
    <row r="882" spans="1:17" x14ac:dyDescent="0.2">
      <c r="A882" s="11" t="s">
        <v>1249</v>
      </c>
      <c r="B882" s="11">
        <v>53555</v>
      </c>
      <c r="C882" s="11" t="s">
        <v>1248</v>
      </c>
      <c r="D882" s="11" t="s">
        <v>65</v>
      </c>
      <c r="E882" s="22">
        <v>6.51</v>
      </c>
      <c r="F882" s="32">
        <f t="shared" si="13"/>
        <v>6.4448999999999996</v>
      </c>
      <c r="G882" s="22">
        <v>9.3000000000000007</v>
      </c>
      <c r="H882" s="13">
        <v>200</v>
      </c>
      <c r="I882" s="13"/>
      <c r="M882" s="23"/>
    </row>
    <row r="883" spans="1:17" x14ac:dyDescent="0.2">
      <c r="A883" s="11" t="s">
        <v>1250</v>
      </c>
      <c r="B883" s="11">
        <v>53661</v>
      </c>
      <c r="C883" s="11" t="s">
        <v>1251</v>
      </c>
      <c r="D883" s="11" t="s">
        <v>65</v>
      </c>
      <c r="E883" s="22">
        <v>14.98</v>
      </c>
      <c r="F883" s="32">
        <f t="shared" si="13"/>
        <v>14.8302</v>
      </c>
      <c r="G883" s="22">
        <v>21.39</v>
      </c>
      <c r="H883" s="13">
        <v>500</v>
      </c>
      <c r="I883" s="13"/>
      <c r="M883" s="23"/>
    </row>
    <row r="884" spans="1:17" x14ac:dyDescent="0.2">
      <c r="A884" s="11" t="s">
        <v>1252</v>
      </c>
      <c r="B884" s="11">
        <v>53894</v>
      </c>
      <c r="C884" s="11" t="s">
        <v>1253</v>
      </c>
      <c r="D884" s="11" t="s">
        <v>65</v>
      </c>
      <c r="E884" s="22">
        <v>40.1</v>
      </c>
      <c r="F884" s="32">
        <f t="shared" si="13"/>
        <v>39.698999999999998</v>
      </c>
      <c r="G884" s="22">
        <v>57.28</v>
      </c>
      <c r="H884" s="13">
        <v>500</v>
      </c>
      <c r="I884" s="13"/>
      <c r="M884" s="23"/>
    </row>
    <row r="885" spans="1:17" x14ac:dyDescent="0.2">
      <c r="A885" s="11" t="s">
        <v>1254</v>
      </c>
      <c r="B885" s="11">
        <v>53893</v>
      </c>
      <c r="C885" s="11" t="s">
        <v>1255</v>
      </c>
      <c r="D885" s="11" t="s">
        <v>65</v>
      </c>
      <c r="E885" s="22">
        <v>30.08</v>
      </c>
      <c r="F885" s="32">
        <f t="shared" si="13"/>
        <v>29.779199999999999</v>
      </c>
      <c r="G885" s="22">
        <v>42.97</v>
      </c>
      <c r="H885" s="13">
        <v>500</v>
      </c>
      <c r="I885" s="13"/>
      <c r="M885" s="23"/>
    </row>
    <row r="886" spans="1:17" ht="90.75" customHeight="1" x14ac:dyDescent="0.2">
      <c r="A886" s="7" t="s">
        <v>1256</v>
      </c>
      <c r="B886" s="8" t="s">
        <v>1257</v>
      </c>
      <c r="C886" s="7" t="s">
        <v>1</v>
      </c>
      <c r="D886" s="8" t="s">
        <v>1258</v>
      </c>
      <c r="E886" s="9" t="s">
        <v>1420</v>
      </c>
      <c r="F886" s="32" t="e">
        <f t="shared" si="13"/>
        <v>#VALUE!</v>
      </c>
      <c r="G886" s="9" t="s">
        <v>1419</v>
      </c>
      <c r="H886" s="9" t="s">
        <v>1421</v>
      </c>
      <c r="I886" s="8" t="s">
        <v>1259</v>
      </c>
      <c r="J886" s="8"/>
      <c r="M886" s="10"/>
      <c r="N886" s="10"/>
    </row>
    <row r="887" spans="1:17" s="10" customFormat="1" x14ac:dyDescent="0.2">
      <c r="A887" s="11" t="s">
        <v>1405</v>
      </c>
      <c r="B887" s="11">
        <v>55103</v>
      </c>
      <c r="C887" s="11" t="s">
        <v>1411</v>
      </c>
      <c r="D887" s="11" t="s">
        <v>4</v>
      </c>
      <c r="E887" s="15">
        <v>38.270000000000003</v>
      </c>
      <c r="F887" s="32">
        <f t="shared" si="13"/>
        <v>37.887300000000003</v>
      </c>
      <c r="G887" s="15">
        <v>54.67</v>
      </c>
      <c r="H887" s="15">
        <v>54.67</v>
      </c>
      <c r="I887" s="13">
        <v>6</v>
      </c>
      <c r="J887" s="13"/>
      <c r="M887" s="14"/>
      <c r="N887" s="23"/>
      <c r="O887" s="15"/>
      <c r="P887" s="15"/>
      <c r="Q887" s="14"/>
    </row>
    <row r="888" spans="1:17" s="10" customFormat="1" x14ac:dyDescent="0.2">
      <c r="A888" s="11" t="s">
        <v>1422</v>
      </c>
      <c r="B888" s="11">
        <v>55113</v>
      </c>
      <c r="C888" s="11" t="s">
        <v>1423</v>
      </c>
      <c r="D888" s="11" t="s">
        <v>4</v>
      </c>
      <c r="E888" s="15">
        <v>38.270000000000003</v>
      </c>
      <c r="F888" s="32">
        <f t="shared" si="13"/>
        <v>37.887300000000003</v>
      </c>
      <c r="G888" s="15">
        <v>54.67</v>
      </c>
      <c r="H888" s="15">
        <v>54.67</v>
      </c>
      <c r="I888" s="13">
        <v>6</v>
      </c>
      <c r="J888" s="13"/>
      <c r="M888" s="14"/>
      <c r="N888" s="23"/>
      <c r="O888" s="15"/>
      <c r="P888" s="15"/>
      <c r="Q888" s="14"/>
    </row>
    <row r="889" spans="1:17" s="10" customFormat="1" x14ac:dyDescent="0.2">
      <c r="A889" s="11" t="s">
        <v>1406</v>
      </c>
      <c r="B889" s="11">
        <v>55104</v>
      </c>
      <c r="C889" s="11" t="s">
        <v>1413</v>
      </c>
      <c r="D889" s="11" t="s">
        <v>4</v>
      </c>
      <c r="E889" s="15">
        <v>36.58</v>
      </c>
      <c r="F889" s="32">
        <f t="shared" si="13"/>
        <v>36.214199999999998</v>
      </c>
      <c r="G889" s="15">
        <v>52.26</v>
      </c>
      <c r="H889" s="15">
        <v>52.26</v>
      </c>
      <c r="I889" s="13">
        <v>6</v>
      </c>
      <c r="J889" s="13"/>
      <c r="M889" s="14"/>
      <c r="N889" s="23"/>
      <c r="O889" s="15"/>
      <c r="P889" s="15"/>
      <c r="Q889" s="14"/>
    </row>
    <row r="890" spans="1:17" s="10" customFormat="1" x14ac:dyDescent="0.2">
      <c r="A890" s="11" t="s">
        <v>1427</v>
      </c>
      <c r="B890" s="11">
        <v>55114</v>
      </c>
      <c r="C890" s="11" t="s">
        <v>1424</v>
      </c>
      <c r="D890" s="11" t="s">
        <v>4</v>
      </c>
      <c r="E890" s="15">
        <v>36.58</v>
      </c>
      <c r="F890" s="32">
        <f t="shared" si="13"/>
        <v>36.214199999999998</v>
      </c>
      <c r="G890" s="15">
        <v>52.26</v>
      </c>
      <c r="H890" s="15">
        <v>52.26</v>
      </c>
      <c r="I890" s="13">
        <v>6</v>
      </c>
      <c r="J890" s="13"/>
      <c r="M890" s="14"/>
      <c r="N890" s="23"/>
      <c r="O890" s="15"/>
      <c r="P890" s="15"/>
      <c r="Q890" s="14"/>
    </row>
    <row r="891" spans="1:17" s="10" customFormat="1" x14ac:dyDescent="0.2">
      <c r="A891" s="11" t="s">
        <v>1407</v>
      </c>
      <c r="B891" s="11">
        <v>55105</v>
      </c>
      <c r="C891" s="11" t="s">
        <v>1412</v>
      </c>
      <c r="D891" s="11" t="s">
        <v>4</v>
      </c>
      <c r="E891" s="15">
        <v>42.45</v>
      </c>
      <c r="F891" s="32">
        <f t="shared" si="13"/>
        <v>42.025500000000001</v>
      </c>
      <c r="G891" s="15">
        <v>60.64</v>
      </c>
      <c r="H891" s="15">
        <v>60.64</v>
      </c>
      <c r="I891" s="13">
        <v>6</v>
      </c>
      <c r="J891" s="13"/>
      <c r="M891" s="14"/>
      <c r="N891" s="23"/>
      <c r="O891" s="15"/>
      <c r="P891" s="15"/>
      <c r="Q891" s="14"/>
    </row>
    <row r="892" spans="1:17" s="10" customFormat="1" x14ac:dyDescent="0.2">
      <c r="A892" s="11" t="s">
        <v>1428</v>
      </c>
      <c r="B892" s="11">
        <v>55115</v>
      </c>
      <c r="C892" s="11" t="s">
        <v>1425</v>
      </c>
      <c r="D892" s="11" t="s">
        <v>4</v>
      </c>
      <c r="E892" s="15">
        <v>42.45</v>
      </c>
      <c r="F892" s="32">
        <f t="shared" si="13"/>
        <v>42.025500000000001</v>
      </c>
      <c r="G892" s="15">
        <v>60.64</v>
      </c>
      <c r="H892" s="15">
        <v>60.64</v>
      </c>
      <c r="I892" s="13">
        <v>6</v>
      </c>
      <c r="J892" s="13"/>
      <c r="M892" s="14"/>
      <c r="N892" s="23"/>
      <c r="O892" s="15"/>
      <c r="P892" s="15"/>
      <c r="Q892" s="14"/>
    </row>
    <row r="893" spans="1:17" s="10" customFormat="1" x14ac:dyDescent="0.2">
      <c r="A893" s="11" t="s">
        <v>1408</v>
      </c>
      <c r="B893" s="11">
        <v>55106</v>
      </c>
      <c r="C893" s="11" t="s">
        <v>1414</v>
      </c>
      <c r="D893" s="11" t="s">
        <v>4</v>
      </c>
      <c r="E893" s="15">
        <v>40</v>
      </c>
      <c r="F893" s="32">
        <f t="shared" si="13"/>
        <v>39.6</v>
      </c>
      <c r="G893" s="15">
        <v>57.14</v>
      </c>
      <c r="H893" s="15">
        <v>57.14</v>
      </c>
      <c r="I893" s="13">
        <v>6</v>
      </c>
      <c r="J893" s="13"/>
      <c r="M893" s="14"/>
      <c r="N893" s="23"/>
      <c r="O893" s="15"/>
      <c r="P893" s="15"/>
      <c r="Q893" s="14"/>
    </row>
    <row r="894" spans="1:17" s="10" customFormat="1" x14ac:dyDescent="0.2">
      <c r="A894" s="11" t="s">
        <v>1429</v>
      </c>
      <c r="B894" s="11">
        <v>55116</v>
      </c>
      <c r="C894" s="11" t="s">
        <v>1426</v>
      </c>
      <c r="D894" s="11" t="s">
        <v>4</v>
      </c>
      <c r="E894" s="15">
        <v>40</v>
      </c>
      <c r="F894" s="32">
        <f t="shared" si="13"/>
        <v>39.6</v>
      </c>
      <c r="G894" s="15">
        <v>57.14</v>
      </c>
      <c r="H894" s="15">
        <v>57.14</v>
      </c>
      <c r="I894" s="13">
        <v>6</v>
      </c>
      <c r="J894" s="13"/>
      <c r="M894" s="14"/>
      <c r="N894" s="23"/>
      <c r="O894" s="15"/>
      <c r="P894" s="15"/>
      <c r="Q894" s="14"/>
    </row>
    <row r="895" spans="1:17" s="10" customFormat="1" x14ac:dyDescent="0.2">
      <c r="A895" s="11" t="s">
        <v>1409</v>
      </c>
      <c r="B895" s="11">
        <v>55111</v>
      </c>
      <c r="C895" s="11" t="s">
        <v>1415</v>
      </c>
      <c r="D895" s="11" t="s">
        <v>4</v>
      </c>
      <c r="E895" s="15">
        <v>54.46</v>
      </c>
      <c r="F895" s="32">
        <f t="shared" si="13"/>
        <v>53.915399999999998</v>
      </c>
      <c r="G895" s="15">
        <v>77.8</v>
      </c>
      <c r="H895" s="15">
        <v>77.8</v>
      </c>
      <c r="I895" s="13">
        <v>4</v>
      </c>
      <c r="J895" s="13"/>
      <c r="M895" s="14"/>
      <c r="N895" s="23"/>
      <c r="O895" s="15"/>
      <c r="P895" s="15"/>
      <c r="Q895" s="14"/>
    </row>
    <row r="896" spans="1:17" s="10" customFormat="1" x14ac:dyDescent="0.2">
      <c r="A896" s="11" t="s">
        <v>1410</v>
      </c>
      <c r="B896" s="11">
        <v>55110</v>
      </c>
      <c r="C896" s="11" t="s">
        <v>1416</v>
      </c>
      <c r="D896" s="11" t="s">
        <v>4</v>
      </c>
      <c r="E896" s="15">
        <v>56.65</v>
      </c>
      <c r="F896" s="32">
        <f t="shared" si="13"/>
        <v>56.083500000000001</v>
      </c>
      <c r="G896" s="15">
        <v>80.930000000000007</v>
      </c>
      <c r="H896" s="15">
        <v>80.930000000000007</v>
      </c>
      <c r="I896" s="13">
        <v>4</v>
      </c>
      <c r="J896" s="13"/>
      <c r="M896" s="14"/>
      <c r="N896" s="23"/>
      <c r="O896" s="15"/>
      <c r="P896" s="15"/>
      <c r="Q896" s="14"/>
    </row>
    <row r="897" spans="1:17" s="10" customFormat="1" x14ac:dyDescent="0.2">
      <c r="A897" s="11" t="s">
        <v>1397</v>
      </c>
      <c r="B897" s="11">
        <v>55301</v>
      </c>
      <c r="C897" s="11" t="s">
        <v>1401</v>
      </c>
      <c r="D897" s="11" t="s">
        <v>4</v>
      </c>
      <c r="E897" s="15">
        <v>5.67</v>
      </c>
      <c r="F897" s="32">
        <f t="shared" si="13"/>
        <v>5.6132999999999997</v>
      </c>
      <c r="G897" s="15">
        <v>8.1</v>
      </c>
      <c r="H897" s="15">
        <v>8.1</v>
      </c>
      <c r="I897" s="13">
        <v>1</v>
      </c>
      <c r="J897" s="13"/>
      <c r="M897" s="14"/>
      <c r="N897" s="23"/>
      <c r="O897" s="15"/>
      <c r="P897" s="15"/>
      <c r="Q897" s="14"/>
    </row>
    <row r="898" spans="1:17" s="10" customFormat="1" x14ac:dyDescent="0.2">
      <c r="A898" s="11" t="s">
        <v>1398</v>
      </c>
      <c r="B898" s="11">
        <v>55303</v>
      </c>
      <c r="C898" s="11" t="s">
        <v>1402</v>
      </c>
      <c r="D898" s="11" t="s">
        <v>4</v>
      </c>
      <c r="E898" s="15">
        <v>5.67</v>
      </c>
      <c r="F898" s="32">
        <f t="shared" si="13"/>
        <v>5.6132999999999997</v>
      </c>
      <c r="G898" s="15">
        <v>8.1</v>
      </c>
      <c r="H898" s="15">
        <v>8.1</v>
      </c>
      <c r="I898" s="13">
        <v>1</v>
      </c>
      <c r="J898" s="13"/>
      <c r="M898" s="14"/>
      <c r="N898" s="23"/>
      <c r="O898" s="15"/>
      <c r="P898" s="15"/>
      <c r="Q898" s="14"/>
    </row>
    <row r="899" spans="1:17" s="10" customFormat="1" x14ac:dyDescent="0.2">
      <c r="A899" s="11" t="s">
        <v>1399</v>
      </c>
      <c r="B899" s="11">
        <v>55300</v>
      </c>
      <c r="C899" s="11" t="s">
        <v>1401</v>
      </c>
      <c r="D899" s="11" t="s">
        <v>4</v>
      </c>
      <c r="E899" s="15">
        <v>5.67</v>
      </c>
      <c r="F899" s="32">
        <f t="shared" si="13"/>
        <v>5.6132999999999997</v>
      </c>
      <c r="G899" s="15">
        <v>8.1</v>
      </c>
      <c r="H899" s="15">
        <v>8.1</v>
      </c>
      <c r="I899" s="13">
        <v>1</v>
      </c>
      <c r="J899" s="13"/>
      <c r="M899" s="14"/>
      <c r="N899" s="23"/>
      <c r="O899" s="15"/>
      <c r="P899" s="15"/>
      <c r="Q899" s="14"/>
    </row>
    <row r="900" spans="1:17" s="10" customFormat="1" x14ac:dyDescent="0.2">
      <c r="A900" s="11" t="s">
        <v>1400</v>
      </c>
      <c r="B900" s="11">
        <v>55302</v>
      </c>
      <c r="C900" s="11" t="s">
        <v>1402</v>
      </c>
      <c r="D900" s="11" t="s">
        <v>4</v>
      </c>
      <c r="E900" s="15">
        <v>5.67</v>
      </c>
      <c r="F900" s="32">
        <f t="shared" ref="F900" si="14">SUM(E900*0.99)</f>
        <v>5.6132999999999997</v>
      </c>
      <c r="G900" s="15">
        <v>8.1</v>
      </c>
      <c r="H900" s="15">
        <v>8.1</v>
      </c>
      <c r="I900" s="13">
        <v>1</v>
      </c>
      <c r="J900" s="13"/>
      <c r="M900" s="14"/>
      <c r="N900" s="23"/>
      <c r="O900" s="15"/>
      <c r="P900" s="15"/>
      <c r="Q900" s="14"/>
    </row>
    <row r="901" spans="1:17" x14ac:dyDescent="0.2">
      <c r="A901" s="6"/>
      <c r="B901" s="6"/>
      <c r="C901" s="6"/>
    </row>
    <row r="902" spans="1:17" x14ac:dyDescent="0.2">
      <c r="A902" s="6"/>
      <c r="B902" s="6"/>
      <c r="C902" s="6"/>
    </row>
    <row r="903" spans="1:17" x14ac:dyDescent="0.2">
      <c r="A903" s="6"/>
      <c r="B903" s="6"/>
      <c r="C903" s="6"/>
    </row>
    <row r="904" spans="1:17" x14ac:dyDescent="0.2">
      <c r="A904" s="6"/>
      <c r="B904" s="6"/>
      <c r="C904" s="6"/>
    </row>
    <row r="905" spans="1:17" x14ac:dyDescent="0.2">
      <c r="A905" s="6"/>
      <c r="B905" s="6"/>
      <c r="C905" s="6"/>
    </row>
    <row r="906" spans="1:17" x14ac:dyDescent="0.2">
      <c r="A906" s="6"/>
      <c r="B906" s="6"/>
      <c r="C906" s="6"/>
    </row>
    <row r="907" spans="1:17" x14ac:dyDescent="0.2">
      <c r="A907" s="6"/>
      <c r="B907" s="6"/>
      <c r="C907" s="6"/>
    </row>
    <row r="908" spans="1:17" x14ac:dyDescent="0.2">
      <c r="A908" s="6"/>
      <c r="B908" s="6"/>
      <c r="C908" s="6"/>
    </row>
    <row r="909" spans="1:17" x14ac:dyDescent="0.2">
      <c r="A909" s="6"/>
      <c r="B909" s="6"/>
      <c r="C909" s="6"/>
    </row>
    <row r="910" spans="1:17" x14ac:dyDescent="0.2">
      <c r="A910" s="6"/>
      <c r="B910" s="6"/>
      <c r="C910" s="6"/>
    </row>
    <row r="911" spans="1:17" x14ac:dyDescent="0.2">
      <c r="A911" s="6"/>
      <c r="B911" s="6"/>
      <c r="C911" s="6"/>
    </row>
    <row r="912" spans="1:17" x14ac:dyDescent="0.2">
      <c r="A912" s="6"/>
      <c r="B912" s="6"/>
      <c r="C912" s="6"/>
    </row>
    <row r="913" spans="1:3" x14ac:dyDescent="0.2">
      <c r="A913" s="6"/>
      <c r="B913" s="6"/>
      <c r="C913" s="6"/>
    </row>
    <row r="914" spans="1:3" x14ac:dyDescent="0.2">
      <c r="A914" s="6"/>
    </row>
    <row r="915" spans="1:3" x14ac:dyDescent="0.2">
      <c r="A915" s="6"/>
    </row>
    <row r="916" spans="1:3" x14ac:dyDescent="0.2">
      <c r="A916" s="6"/>
    </row>
    <row r="917" spans="1:3" x14ac:dyDescent="0.2">
      <c r="A917" s="6"/>
    </row>
    <row r="918" spans="1:3" x14ac:dyDescent="0.2">
      <c r="A918" s="6"/>
    </row>
    <row r="919" spans="1:3" x14ac:dyDescent="0.2">
      <c r="A919" s="5"/>
      <c r="B919" s="2"/>
      <c r="C919" s="2"/>
    </row>
    <row r="920" spans="1:3" x14ac:dyDescent="0.2">
      <c r="A920" s="5"/>
      <c r="B920" s="2"/>
      <c r="C920" s="2"/>
    </row>
    <row r="921" spans="1:3" x14ac:dyDescent="0.2">
      <c r="A921" s="3"/>
      <c r="B921" s="2"/>
      <c r="C921" s="2"/>
    </row>
    <row r="922" spans="1:3" x14ac:dyDescent="0.2">
      <c r="A922" s="3"/>
      <c r="B922" s="2"/>
      <c r="C922" s="3"/>
    </row>
    <row r="923" spans="1:3" x14ac:dyDescent="0.2">
      <c r="A923" s="6"/>
      <c r="B923" s="6"/>
      <c r="C923" s="6"/>
    </row>
    <row r="924" spans="1:3" x14ac:dyDescent="0.2">
      <c r="A924" s="6"/>
      <c r="B924" s="6"/>
      <c r="C924" s="6"/>
    </row>
    <row r="925" spans="1:3" x14ac:dyDescent="0.2">
      <c r="A925" s="6"/>
    </row>
    <row r="926" spans="1:3" x14ac:dyDescent="0.2">
      <c r="A926" s="6"/>
    </row>
    <row r="927" spans="1:3" x14ac:dyDescent="0.2">
      <c r="A927" s="6"/>
    </row>
    <row r="928" spans="1:3" x14ac:dyDescent="0.2">
      <c r="A928" s="5"/>
      <c r="B928" s="2"/>
      <c r="C928" s="2"/>
    </row>
    <row r="929" spans="1:3" x14ac:dyDescent="0.2">
      <c r="A929" s="5"/>
      <c r="B929" s="2"/>
      <c r="C929" s="2"/>
    </row>
    <row r="930" spans="1:3" x14ac:dyDescent="0.2">
      <c r="A930" s="3"/>
      <c r="B930" s="2"/>
      <c r="C930" s="2"/>
    </row>
    <row r="931" spans="1:3" x14ac:dyDescent="0.2">
      <c r="A931" s="3"/>
      <c r="B931" s="2"/>
      <c r="C931" s="3"/>
    </row>
    <row r="932" spans="1:3" x14ac:dyDescent="0.2">
      <c r="A932" s="6"/>
      <c r="B932" s="6"/>
      <c r="C932" s="6"/>
    </row>
    <row r="933" spans="1:3" x14ac:dyDescent="0.2">
      <c r="A933" s="6"/>
      <c r="B933" s="6"/>
      <c r="C933" s="6"/>
    </row>
    <row r="934" spans="1:3" x14ac:dyDescent="0.2">
      <c r="A934" s="6"/>
    </row>
    <row r="935" spans="1:3" x14ac:dyDescent="0.2">
      <c r="A935" s="6"/>
    </row>
    <row r="936" spans="1:3" x14ac:dyDescent="0.2">
      <c r="A936" s="6"/>
    </row>
    <row r="937" spans="1:3" x14ac:dyDescent="0.2">
      <c r="A937" s="6"/>
    </row>
    <row r="938" spans="1:3" x14ac:dyDescent="0.2">
      <c r="A938" s="6"/>
    </row>
    <row r="939" spans="1:3" x14ac:dyDescent="0.2">
      <c r="A939" s="5"/>
      <c r="B939" s="2"/>
      <c r="C939" s="2"/>
    </row>
    <row r="940" spans="1:3" x14ac:dyDescent="0.2">
      <c r="A940" s="5"/>
      <c r="B940" s="2"/>
      <c r="C940" s="2"/>
    </row>
    <row r="941" spans="1:3" x14ac:dyDescent="0.2">
      <c r="A941" s="3"/>
      <c r="B941" s="2"/>
      <c r="C941" s="2"/>
    </row>
    <row r="942" spans="1:3" x14ac:dyDescent="0.2">
      <c r="A942" s="3"/>
      <c r="B942" s="2"/>
      <c r="C942" s="3"/>
    </row>
    <row r="943" spans="1:3" x14ac:dyDescent="0.2">
      <c r="A943" s="6"/>
      <c r="B943" s="6"/>
      <c r="C943" s="6"/>
    </row>
    <row r="944" spans="1:3" x14ac:dyDescent="0.2">
      <c r="A944" s="6"/>
      <c r="B944" s="6"/>
      <c r="C944" s="6"/>
    </row>
    <row r="945" spans="1:3" x14ac:dyDescent="0.2">
      <c r="A945" s="6"/>
      <c r="B945" s="6"/>
      <c r="C945" s="6"/>
    </row>
    <row r="946" spans="1:3" x14ac:dyDescent="0.2">
      <c r="A946" s="6"/>
      <c r="B946" s="6"/>
      <c r="C946" s="6"/>
    </row>
    <row r="947" spans="1:3" x14ac:dyDescent="0.2">
      <c r="A947" s="6"/>
      <c r="B947" s="6"/>
      <c r="C947" s="6"/>
    </row>
    <row r="948" spans="1:3" x14ac:dyDescent="0.2">
      <c r="A948" s="6"/>
      <c r="B948" s="6"/>
      <c r="C948" s="6"/>
    </row>
    <row r="949" spans="1:3" x14ac:dyDescent="0.2">
      <c r="A949" s="6"/>
      <c r="B949" s="6"/>
      <c r="C949" s="6"/>
    </row>
    <row r="950" spans="1:3" x14ac:dyDescent="0.2">
      <c r="A950" s="6"/>
    </row>
    <row r="951" spans="1:3" x14ac:dyDescent="0.2">
      <c r="A951" s="6"/>
    </row>
    <row r="952" spans="1:3" x14ac:dyDescent="0.2">
      <c r="A952" s="6"/>
    </row>
    <row r="953" spans="1:3" x14ac:dyDescent="0.2">
      <c r="A953" s="6"/>
    </row>
    <row r="954" spans="1:3" x14ac:dyDescent="0.2">
      <c r="A954" s="5"/>
      <c r="B954" s="2"/>
      <c r="C954" s="2"/>
    </row>
    <row r="955" spans="1:3" x14ac:dyDescent="0.2">
      <c r="A955" s="5"/>
      <c r="B955" s="2"/>
      <c r="C955" s="2"/>
    </row>
    <row r="956" spans="1:3" x14ac:dyDescent="0.2">
      <c r="A956" s="3"/>
      <c r="B956" s="2"/>
      <c r="C956" s="2"/>
    </row>
    <row r="957" spans="1:3" x14ac:dyDescent="0.2">
      <c r="A957" s="3"/>
      <c r="B957" s="2"/>
      <c r="C957" s="3"/>
    </row>
    <row r="958" spans="1:3" x14ac:dyDescent="0.2">
      <c r="A958" s="6"/>
      <c r="B958" s="6"/>
      <c r="C958" s="6"/>
    </row>
    <row r="959" spans="1:3" x14ac:dyDescent="0.2">
      <c r="A959" s="6"/>
      <c r="B959" s="6"/>
      <c r="C959" s="6"/>
    </row>
    <row r="960" spans="1:3" x14ac:dyDescent="0.2">
      <c r="A960" s="6"/>
      <c r="B960" s="6"/>
      <c r="C960" s="6"/>
    </row>
    <row r="961" spans="1:3" x14ac:dyDescent="0.2">
      <c r="A961" s="6"/>
      <c r="B961" s="6"/>
      <c r="C961" s="6"/>
    </row>
    <row r="962" spans="1:3" x14ac:dyDescent="0.2">
      <c r="A962" s="6"/>
    </row>
    <row r="963" spans="1:3" x14ac:dyDescent="0.2">
      <c r="A963" s="6"/>
    </row>
    <row r="964" spans="1:3" x14ac:dyDescent="0.2">
      <c r="A964" s="6"/>
    </row>
    <row r="965" spans="1:3" x14ac:dyDescent="0.2">
      <c r="A965" s="6"/>
    </row>
    <row r="966" spans="1:3" x14ac:dyDescent="0.2">
      <c r="A966" s="5"/>
      <c r="B966" s="2"/>
      <c r="C966" s="2"/>
    </row>
    <row r="967" spans="1:3" x14ac:dyDescent="0.2">
      <c r="A967" s="5"/>
      <c r="B967" s="2"/>
      <c r="C967" s="2"/>
    </row>
    <row r="968" spans="1:3" x14ac:dyDescent="0.2">
      <c r="A968" s="3"/>
      <c r="B968" s="2"/>
      <c r="C968" s="2"/>
    </row>
    <row r="969" spans="1:3" x14ac:dyDescent="0.2">
      <c r="A969" s="3"/>
      <c r="B969" s="2"/>
      <c r="C969" s="3"/>
    </row>
    <row r="970" spans="1:3" x14ac:dyDescent="0.2">
      <c r="A970" s="6"/>
      <c r="B970" s="6"/>
      <c r="C970" s="4"/>
    </row>
    <row r="971" spans="1:3" x14ac:dyDescent="0.2">
      <c r="A971" s="6"/>
      <c r="B971" s="6"/>
      <c r="C971" s="4"/>
    </row>
    <row r="972" spans="1:3" x14ac:dyDescent="0.2">
      <c r="A972" s="6"/>
      <c r="B972" s="6"/>
      <c r="C972" s="4"/>
    </row>
    <row r="973" spans="1:3" x14ac:dyDescent="0.2">
      <c r="A973" s="6"/>
      <c r="B973" s="6"/>
      <c r="C973" s="4"/>
    </row>
    <row r="974" spans="1:3" x14ac:dyDescent="0.2">
      <c r="A974" s="6"/>
      <c r="B974" s="6"/>
      <c r="C974" s="4"/>
    </row>
    <row r="975" spans="1:3" x14ac:dyDescent="0.2">
      <c r="A975" s="6"/>
      <c r="B975" s="6"/>
      <c r="C975" s="4"/>
    </row>
    <row r="976" spans="1:3" x14ac:dyDescent="0.2">
      <c r="A976" s="6"/>
      <c r="B976" s="6"/>
      <c r="C976" s="4"/>
    </row>
    <row r="977" spans="1:1" x14ac:dyDescent="0.2">
      <c r="A977" s="6"/>
    </row>
  </sheetData>
  <pageMargins left="0.7" right="0.7" top="0.75" bottom="0.75" header="0.3" footer="0.3"/>
  <pageSetup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3" ma:contentTypeDescription="Create a new document." ma:contentTypeScope="" ma:versionID="2685670f84d47a12aa634065077b8bba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06c27e9669a4e9acff9b5461802b2ede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B8DA23-CFC0-4CBE-8DD4-C625538DAAF8}"/>
</file>

<file path=customXml/itemProps2.xml><?xml version="1.0" encoding="utf-8"?>
<ds:datastoreItem xmlns:ds="http://schemas.openxmlformats.org/officeDocument/2006/customXml" ds:itemID="{0D0511CF-3746-4823-8A30-43F7EBED8CCD}"/>
</file>

<file path=customXml/itemProps3.xml><?xml version="1.0" encoding="utf-8"?>
<ds:datastoreItem xmlns:ds="http://schemas.openxmlformats.org/officeDocument/2006/customXml" ds:itemID="{33203DF6-488E-4D4E-AE15-8BAB62A34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Nichole A. Anderson</dc:creator>
  <cp:lastModifiedBy>Andi Voelker</cp:lastModifiedBy>
  <cp:lastPrinted>2021-10-04T15:42:59Z</cp:lastPrinted>
  <dcterms:created xsi:type="dcterms:W3CDTF">2016-01-13T13:46:36Z</dcterms:created>
  <dcterms:modified xsi:type="dcterms:W3CDTF">2021-10-14T17:24:43Z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</Properties>
</file>